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<sst xmlns="http://schemas.openxmlformats.org/spreadsheetml/2006/main" count="358" uniqueCount="126">
  <si>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</si>
  <si>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</si>
  <si>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</si>
  <si>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</si>
  <si>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</si>
  <si>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</si>
  <si>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</si>
  <si>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</si>
  <si>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</si>
  <si>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</si>
  <si>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</si>
  <si>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</si>
  <si>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Grand total for North Carolina</t>
  </si>
  <si>
    <t>YADKIN COUNTY</t>
  </si>
  <si>
    <t>NC</t>
  </si>
  <si>
    <t>WILKES COUNTY</t>
  </si>
  <si>
    <t>UNION COUNTY</t>
  </si>
  <si>
    <t>THOMASVILLE CITY</t>
  </si>
  <si>
    <t>SURRY COUNTY</t>
  </si>
  <si>
    <t>STOKES COUNTY</t>
  </si>
  <si>
    <t>STATESVILLE CITY</t>
  </si>
  <si>
    <t>SOUTHERN PINES TOWN</t>
  </si>
  <si>
    <t>SMITHFIELD TOWN</t>
  </si>
  <si>
    <t>SAMPSON COUNTY</t>
  </si>
  <si>
    <t>RUTHERFORD COUNTY</t>
  </si>
  <si>
    <t>ROXBORO CITY</t>
  </si>
  <si>
    <t>ROCKINGHAM COUNTY</t>
  </si>
  <si>
    <t>ROCKINGHAM CITY</t>
  </si>
  <si>
    <t>ROBESON COUNTY</t>
  </si>
  <si>
    <t>ROANOKE RAPIDS CITY</t>
  </si>
  <si>
    <t>RICHMOND COUNTY</t>
  </si>
  <si>
    <t>REIDSVILLE CITY</t>
  </si>
  <si>
    <t>RANDOLPH COUNTY</t>
  </si>
  <si>
    <t>PERSON COUNTY</t>
  </si>
  <si>
    <t>OXFORD CITY</t>
  </si>
  <si>
    <t>ONSLOW COUNTY</t>
  </si>
  <si>
    <t>NEW BERN CITY</t>
  </si>
  <si>
    <t>MOORE COUNTY</t>
  </si>
  <si>
    <t>MONROE CITY</t>
  </si>
  <si>
    <t>LUMBERTON CITY</t>
  </si>
  <si>
    <t>LINCOLN COUNTY</t>
  </si>
  <si>
    <t>LEXINGTON CITY</t>
  </si>
  <si>
    <t>JOHNSTON COUNTY</t>
  </si>
  <si>
    <t>JACKSONVILLE CITY</t>
  </si>
  <si>
    <t>JACKSON COUNTY</t>
  </si>
  <si>
    <t>IREDELL COUNTY</t>
  </si>
  <si>
    <t>HOKE COUNTY</t>
  </si>
  <si>
    <t>HENDERSONVILLE CITY</t>
  </si>
  <si>
    <t>HENDERSON COUNTY</t>
  </si>
  <si>
    <t>HAYWOOD COUNTY</t>
  </si>
  <si>
    <t>HARNETT COUNTY</t>
  </si>
  <si>
    <t>HALIFAX COUNTY</t>
  </si>
  <si>
    <t>GRANVILLE COUNTY</t>
  </si>
  <si>
    <t>DUPLIN COUNTY</t>
  </si>
  <si>
    <t>DUNN CITY</t>
  </si>
  <si>
    <t>DAVIDSON COUNTY</t>
  </si>
  <si>
    <t>CRAVEN COUNTY</t>
  </si>
  <si>
    <t>COLUMBUS COUNTY</t>
  </si>
  <si>
    <t>CLINTON CITY</t>
  </si>
  <si>
    <t>CHATHAM COUNTY</t>
  </si>
  <si>
    <t>BURKE COUNTY</t>
  </si>
  <si>
    <t>BRUNSWICK COUNTY</t>
  </si>
  <si>
    <t>BLADEN COUNTY</t>
  </si>
  <si>
    <t>BEAUFORT COUNTY</t>
  </si>
  <si>
    <t>WILSON CITY</t>
  </si>
  <si>
    <t>WILSON COUNTY</t>
  </si>
  <si>
    <t>GOLDSBORO CITY</t>
  </si>
  <si>
    <t>WAYNE COUNTY</t>
  </si>
  <si>
    <t>PLYMOUTH TOWN</t>
  </si>
  <si>
    <t>WASHINGTON COUNTY</t>
  </si>
  <si>
    <t>RALEIGH CITY</t>
  </si>
  <si>
    <t>GARNER TOWN</t>
  </si>
  <si>
    <t>CARY TOWN</t>
  </si>
  <si>
    <t>WAKE COUNTY</t>
  </si>
  <si>
    <t>HENDERSON CITY</t>
  </si>
  <si>
    <t>VANCE COUNTY</t>
  </si>
  <si>
    <t>ALBEMARLE CITY</t>
  </si>
  <si>
    <t>STANLY COUNTY</t>
  </si>
  <si>
    <t>LAURINBURG CITY</t>
  </si>
  <si>
    <t>SCOTLAND COUNTY</t>
  </si>
  <si>
    <t>SALISBURY CITY</t>
  </si>
  <si>
    <t>ROWAN COUNTY</t>
  </si>
  <si>
    <t>GREENVILLE CITY</t>
  </si>
  <si>
    <t>PITT COUNTY</t>
  </si>
  <si>
    <t>ELIZABETH CITY</t>
  </si>
  <si>
    <t>PASQUOTANK COUNTY</t>
  </si>
  <si>
    <t>CHAPEL HILL TOWN</t>
  </si>
  <si>
    <t>CARRBORO TOWN</t>
  </si>
  <si>
    <t>ORANGE COUNTY</t>
  </si>
  <si>
    <t>WILMINGTON CITY</t>
  </si>
  <si>
    <t>NEW HANOVER COUNTY</t>
  </si>
  <si>
    <t>ROCKY MOUNT CITY</t>
  </si>
  <si>
    <t>NASH COUNTY</t>
  </si>
  <si>
    <t>PINEVILLE TOWN</t>
  </si>
  <si>
    <t>HUNTERSVILLE TOWN</t>
  </si>
  <si>
    <t>CHARLOTTE CITY</t>
  </si>
  <si>
    <t>MECKLENBURG COUNTY</t>
  </si>
  <si>
    <t>KINSTON CITY</t>
  </si>
  <si>
    <t>LENOIR COUNTY</t>
  </si>
  <si>
    <t>SANFORD CITY</t>
  </si>
  <si>
    <t>LEE COUNTY</t>
  </si>
  <si>
    <t>HIGH POINT CITY</t>
  </si>
  <si>
    <t>GREENSBORO CITY</t>
  </si>
  <si>
    <t>GUILFORD COUNTY</t>
  </si>
  <si>
    <t>GASTONIA CITY</t>
  </si>
  <si>
    <t>GASTON COUNTY</t>
  </si>
  <si>
    <t>WINSTON-SALEM CITY</t>
  </si>
  <si>
    <t>KERNERSVILLE TOWN</t>
  </si>
  <si>
    <t>FORSYTH COUNTY</t>
  </si>
  <si>
    <t>DURHAM CITY</t>
  </si>
  <si>
    <t>DURHAM COUNTY</t>
  </si>
  <si>
    <t>FAYETTEVILLE CITY</t>
  </si>
  <si>
    <t>CUMBERLAND COUNTY</t>
  </si>
  <si>
    <t>SHELBY CITY</t>
  </si>
  <si>
    <t>CLEVELAND COUNTY</t>
  </si>
  <si>
    <t>HICKORY CITY</t>
  </si>
  <si>
    <t>CATAWBA COUNTY</t>
  </si>
  <si>
    <t>KANNAPOLIS CITY</t>
  </si>
  <si>
    <t>CONCORD CITY</t>
  </si>
  <si>
    <t>CABARRUS COUNTY</t>
  </si>
  <si>
    <t>ASHEVILLE CITY</t>
  </si>
  <si>
    <t>BUNCOMBE COUNTY</t>
  </si>
  <si>
    <t>GRAHAM CITY</t>
  </si>
  <si>
    <t>BURLINGTON CITY</t>
  </si>
  <si>
    <t>ALAMANCE COUNTY</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</si>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</sst>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147"/>
  <sheetViews>
    <sheetView showZeros="0" tabSelected="1" workbookViewId="0" topLeftCell="A1">
      <selection activeCell="D80" sqref="D80"/>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14</v>
      </c>
      <c r="B2" s="20" t="s">
        <v>124</v>
      </c>
      <c r="C2" s="21" t="s">
        <v>0</v>
      </c>
      <c r="D2" s="22">
        <v>16357</v>
      </c>
      <c r="E2" s="22"/>
    </row>
    <row r="3" spans="1:5" ht="12.75">
      <c r="A3" s="20" t="s">
        <v>14</v>
      </c>
      <c r="B3" s="20" t="s">
        <v>123</v>
      </c>
      <c r="C3" s="21" t="s">
        <v>1</v>
      </c>
      <c r="D3" s="22">
        <v>57982</v>
      </c>
      <c r="E3" s="22"/>
    </row>
    <row r="4" spans="1:5" ht="12.75">
      <c r="A4" s="20" t="s">
        <v>14</v>
      </c>
      <c r="B4" s="20" t="s">
        <v>122</v>
      </c>
      <c r="C4" s="21" t="s">
        <v>1</v>
      </c>
      <c r="D4" s="22">
        <v>12885</v>
      </c>
      <c r="E4" s="22">
        <f>SUM(D2:D4)</f>
        <v>87224</v>
      </c>
    </row>
    <row r="5" spans="1:5" ht="12.75">
      <c r="A5" s="14"/>
      <c r="B5" s="14"/>
      <c r="C5" s="15"/>
      <c r="D5" s="11"/>
      <c r="E5" s="11"/>
    </row>
    <row r="6" spans="1:5" ht="12.75">
      <c r="A6" s="20" t="s">
        <v>14</v>
      </c>
      <c r="B6" s="20" t="s">
        <v>121</v>
      </c>
      <c r="C6" s="21" t="s">
        <v>0</v>
      </c>
      <c r="D6" s="22">
        <v>26044</v>
      </c>
      <c r="E6" s="22"/>
    </row>
    <row r="7" spans="1:5" ht="12.75">
      <c r="A7" s="20" t="s">
        <v>14</v>
      </c>
      <c r="B7" s="20" t="s">
        <v>120</v>
      </c>
      <c r="C7" s="21" t="s">
        <v>1</v>
      </c>
      <c r="D7" s="22">
        <v>64516</v>
      </c>
      <c r="E7" s="22">
        <f>SUM(D6:D7)</f>
        <v>90560</v>
      </c>
    </row>
    <row r="8" spans="1:5" ht="12.75">
      <c r="A8" s="14"/>
      <c r="B8" s="14"/>
      <c r="C8" s="15"/>
      <c r="D8" s="11"/>
      <c r="E8" s="11"/>
    </row>
    <row r="9" spans="1:5" ht="12.75">
      <c r="A9" s="20" t="s">
        <v>14</v>
      </c>
      <c r="B9" s="20" t="s">
        <v>119</v>
      </c>
      <c r="C9" s="21" t="s">
        <v>0</v>
      </c>
      <c r="D9" s="25" t="s">
        <v>125</v>
      </c>
      <c r="E9" s="22"/>
    </row>
    <row r="10" spans="1:5" ht="12.75">
      <c r="A10" s="20" t="s">
        <v>14</v>
      </c>
      <c r="B10" s="20" t="s">
        <v>118</v>
      </c>
      <c r="C10" s="21" t="s">
        <v>1</v>
      </c>
      <c r="D10" s="22">
        <v>34588</v>
      </c>
      <c r="E10" s="22"/>
    </row>
    <row r="11" spans="1:5" ht="12.75">
      <c r="A11" s="20" t="s">
        <v>14</v>
      </c>
      <c r="B11" s="20" t="s">
        <v>117</v>
      </c>
      <c r="C11" s="21" t="s">
        <v>1</v>
      </c>
      <c r="D11" s="22">
        <v>20561</v>
      </c>
      <c r="E11" s="22">
        <f>SUM(D10:D11)</f>
        <v>55149</v>
      </c>
    </row>
    <row r="12" spans="1:5" ht="12.75">
      <c r="A12" s="14"/>
      <c r="B12" s="14"/>
      <c r="C12" s="15"/>
      <c r="D12" s="11"/>
      <c r="E12" s="11"/>
    </row>
    <row r="13" spans="1:5" ht="12.75">
      <c r="A13" s="20" t="s">
        <v>14</v>
      </c>
      <c r="B13" s="20" t="s">
        <v>116</v>
      </c>
      <c r="C13" s="21" t="s">
        <v>0</v>
      </c>
      <c r="D13" s="22">
        <v>16403</v>
      </c>
      <c r="E13" s="22"/>
    </row>
    <row r="14" spans="1:5" ht="12.75">
      <c r="A14" s="20" t="s">
        <v>14</v>
      </c>
      <c r="B14" s="20" t="s">
        <v>115</v>
      </c>
      <c r="C14" s="21" t="s">
        <v>1</v>
      </c>
      <c r="D14" s="22">
        <v>48250</v>
      </c>
      <c r="E14" s="22">
        <f>SUM(D13:D14)</f>
        <v>64653</v>
      </c>
    </row>
    <row r="15" spans="1:5" ht="12.75">
      <c r="A15" s="14"/>
      <c r="B15" s="14"/>
      <c r="C15" s="15"/>
      <c r="D15" s="11"/>
      <c r="E15" s="11"/>
    </row>
    <row r="16" spans="1:5" ht="12.75">
      <c r="A16" s="20" t="s">
        <v>14</v>
      </c>
      <c r="B16" s="20" t="s">
        <v>114</v>
      </c>
      <c r="C16" s="21" t="s">
        <v>0</v>
      </c>
      <c r="D16" s="25" t="s">
        <v>125</v>
      </c>
      <c r="E16" s="22"/>
    </row>
    <row r="17" spans="1:5" ht="12.75">
      <c r="A17" s="20" t="s">
        <v>14</v>
      </c>
      <c r="B17" s="20" t="s">
        <v>113</v>
      </c>
      <c r="C17" s="21" t="s">
        <v>1</v>
      </c>
      <c r="D17" s="22">
        <v>25358</v>
      </c>
      <c r="E17" s="22">
        <v>25358</v>
      </c>
    </row>
    <row r="18" spans="1:5" ht="12.75">
      <c r="A18" s="14"/>
      <c r="B18" s="14"/>
      <c r="C18" s="15"/>
      <c r="D18" s="11"/>
      <c r="E18" s="11"/>
    </row>
    <row r="19" spans="1:5" ht="12.75">
      <c r="A19" s="20" t="s">
        <v>14</v>
      </c>
      <c r="B19" s="20" t="s">
        <v>112</v>
      </c>
      <c r="C19" s="21" t="s">
        <v>0</v>
      </c>
      <c r="D19" s="22">
        <v>81284</v>
      </c>
      <c r="E19" s="22"/>
    </row>
    <row r="20" spans="1:5" ht="12.75">
      <c r="A20" s="20" t="s">
        <v>14</v>
      </c>
      <c r="B20" s="20" t="s">
        <v>111</v>
      </c>
      <c r="C20" s="21" t="s">
        <v>1</v>
      </c>
      <c r="D20" s="22">
        <v>172301</v>
      </c>
      <c r="E20" s="22">
        <f>SUM(D19:D20)</f>
        <v>253585</v>
      </c>
    </row>
    <row r="21" spans="1:5" ht="12.75">
      <c r="A21" s="14"/>
      <c r="B21" s="14"/>
      <c r="C21" s="15"/>
      <c r="D21" s="11"/>
      <c r="E21" s="11"/>
    </row>
    <row r="22" spans="1:5" ht="12.75">
      <c r="A22" s="20" t="s">
        <v>14</v>
      </c>
      <c r="B22" s="20" t="s">
        <v>110</v>
      </c>
      <c r="C22" s="21" t="s">
        <v>0</v>
      </c>
      <c r="D22" s="22">
        <v>11697</v>
      </c>
      <c r="E22" s="22"/>
    </row>
    <row r="23" spans="1:5" ht="12.75">
      <c r="A23" s="20" t="s">
        <v>14</v>
      </c>
      <c r="B23" s="20" t="s">
        <v>109</v>
      </c>
      <c r="C23" s="21" t="s">
        <v>1</v>
      </c>
      <c r="D23" s="22">
        <v>181302</v>
      </c>
      <c r="E23" s="22">
        <f>SUM(D22:D23)</f>
        <v>192999</v>
      </c>
    </row>
    <row r="24" spans="1:5" ht="12.75">
      <c r="A24" s="14"/>
      <c r="B24" s="14"/>
      <c r="C24" s="15"/>
      <c r="D24" s="11"/>
      <c r="E24" s="11"/>
    </row>
    <row r="25" spans="1:5" ht="12.75">
      <c r="A25" s="20" t="s">
        <v>14</v>
      </c>
      <c r="B25" s="20" t="s">
        <v>108</v>
      </c>
      <c r="C25" s="21" t="s">
        <v>0</v>
      </c>
      <c r="D25" s="22">
        <v>41487</v>
      </c>
      <c r="E25" s="22"/>
    </row>
    <row r="26" spans="1:5" ht="12.75">
      <c r="A26" s="20" t="s">
        <v>14</v>
      </c>
      <c r="B26" s="20" t="s">
        <v>107</v>
      </c>
      <c r="C26" s="21" t="s">
        <v>1</v>
      </c>
      <c r="D26" s="22">
        <v>15352</v>
      </c>
      <c r="E26" s="22"/>
    </row>
    <row r="27" spans="1:5" ht="12.75">
      <c r="A27" s="20" t="s">
        <v>14</v>
      </c>
      <c r="B27" s="20" t="s">
        <v>106</v>
      </c>
      <c r="C27" s="21" t="s">
        <v>1</v>
      </c>
      <c r="D27" s="22">
        <v>219134</v>
      </c>
      <c r="E27" s="22">
        <f>SUM(D25:D27)</f>
        <v>275973</v>
      </c>
    </row>
    <row r="28" spans="1:5" ht="12.75">
      <c r="A28" s="14"/>
      <c r="B28" s="14"/>
      <c r="C28" s="15"/>
      <c r="D28" s="11"/>
      <c r="E28" s="11"/>
    </row>
    <row r="29" spans="1:5" ht="12.75">
      <c r="A29" s="20" t="s">
        <v>14</v>
      </c>
      <c r="B29" s="20" t="s">
        <v>105</v>
      </c>
      <c r="C29" s="21" t="s">
        <v>0</v>
      </c>
      <c r="D29" s="22">
        <v>24993</v>
      </c>
      <c r="E29" s="22"/>
    </row>
    <row r="30" spans="1:5" ht="12.75">
      <c r="A30" s="20" t="s">
        <v>14</v>
      </c>
      <c r="B30" s="20" t="s">
        <v>104</v>
      </c>
      <c r="C30" s="21" t="s">
        <v>1</v>
      </c>
      <c r="D30" s="22">
        <v>95083</v>
      </c>
      <c r="E30" s="22">
        <f>SUM(D29:D30)</f>
        <v>120076</v>
      </c>
    </row>
    <row r="31" spans="1:5" ht="12.75">
      <c r="A31" s="14"/>
      <c r="B31" s="14"/>
      <c r="C31" s="15"/>
      <c r="D31" s="11"/>
      <c r="E31" s="11"/>
    </row>
    <row r="32" spans="1:5" ht="12.75">
      <c r="A32" s="20" t="s">
        <v>14</v>
      </c>
      <c r="B32" s="20" t="s">
        <v>103</v>
      </c>
      <c r="C32" s="21" t="s">
        <v>0</v>
      </c>
      <c r="D32" s="22">
        <v>28557</v>
      </c>
      <c r="E32" s="22"/>
    </row>
    <row r="33" spans="1:5" ht="12.75">
      <c r="A33" s="20" t="s">
        <v>14</v>
      </c>
      <c r="B33" s="20" t="s">
        <v>102</v>
      </c>
      <c r="C33" s="21" t="s">
        <v>1</v>
      </c>
      <c r="D33" s="22">
        <v>288538</v>
      </c>
      <c r="E33" s="22"/>
    </row>
    <row r="34" spans="1:5" ht="12.75">
      <c r="A34" s="20" t="s">
        <v>14</v>
      </c>
      <c r="B34" s="20" t="s">
        <v>101</v>
      </c>
      <c r="C34" s="21" t="s">
        <v>1</v>
      </c>
      <c r="D34" s="22">
        <v>98098</v>
      </c>
      <c r="E34" s="22">
        <f>SUM(D32:D34)</f>
        <v>415193</v>
      </c>
    </row>
    <row r="35" spans="1:5" ht="12.75">
      <c r="A35" s="14"/>
      <c r="B35" s="14"/>
      <c r="C35" s="15"/>
      <c r="D35" s="11"/>
      <c r="E35" s="11"/>
    </row>
    <row r="36" spans="1:5" ht="12.75">
      <c r="A36" s="20" t="s">
        <v>14</v>
      </c>
      <c r="B36" s="20" t="s">
        <v>100</v>
      </c>
      <c r="C36" s="21" t="s">
        <v>0</v>
      </c>
      <c r="D36" s="25" t="s">
        <v>125</v>
      </c>
      <c r="E36" s="22"/>
    </row>
    <row r="37" spans="1:5" ht="12.75">
      <c r="A37" s="20" t="s">
        <v>14</v>
      </c>
      <c r="B37" s="20" t="s">
        <v>99</v>
      </c>
      <c r="C37" s="21" t="s">
        <v>1</v>
      </c>
      <c r="D37" s="22">
        <v>17454</v>
      </c>
      <c r="E37" s="22">
        <v>17454</v>
      </c>
    </row>
    <row r="38" spans="1:5" ht="12.75">
      <c r="A38" s="14"/>
      <c r="B38" s="14"/>
      <c r="C38" s="15"/>
      <c r="D38" s="11"/>
      <c r="E38" s="11"/>
    </row>
    <row r="39" spans="1:5" ht="12.75">
      <c r="A39" s="20" t="s">
        <v>14</v>
      </c>
      <c r="B39" s="20" t="s">
        <v>98</v>
      </c>
      <c r="C39" s="21" t="s">
        <v>0</v>
      </c>
      <c r="D39" s="22">
        <v>16632</v>
      </c>
      <c r="E39" s="22"/>
    </row>
    <row r="40" spans="1:5" ht="12.75">
      <c r="A40" s="20" t="s">
        <v>14</v>
      </c>
      <c r="B40" s="20" t="s">
        <v>97</v>
      </c>
      <c r="C40" s="21" t="s">
        <v>1</v>
      </c>
      <c r="D40" s="22">
        <v>37238</v>
      </c>
      <c r="E40" s="22">
        <f>SUM(D39:D40)</f>
        <v>53870</v>
      </c>
    </row>
    <row r="41" spans="1:5" ht="12.75">
      <c r="A41" s="14"/>
      <c r="B41" s="14"/>
      <c r="C41" s="15"/>
      <c r="D41" s="11"/>
      <c r="E41" s="11"/>
    </row>
    <row r="42" spans="1:5" ht="12.75">
      <c r="A42" s="20" t="s">
        <v>14</v>
      </c>
      <c r="B42" s="20" t="s">
        <v>96</v>
      </c>
      <c r="C42" s="21" t="s">
        <v>0</v>
      </c>
      <c r="D42" s="25" t="s">
        <v>125</v>
      </c>
      <c r="E42" s="22"/>
    </row>
    <row r="43" spans="1:5" ht="12.75">
      <c r="A43" s="20" t="s">
        <v>14</v>
      </c>
      <c r="B43" s="20" t="s">
        <v>95</v>
      </c>
      <c r="C43" s="21" t="s">
        <v>1</v>
      </c>
      <c r="D43" s="22">
        <v>1037093</v>
      </c>
      <c r="E43" s="22"/>
    </row>
    <row r="44" spans="1:5" ht="12.75">
      <c r="A44" s="20" t="s">
        <v>14</v>
      </c>
      <c r="B44" s="20" t="s">
        <v>94</v>
      </c>
      <c r="C44" s="21" t="s">
        <v>1</v>
      </c>
      <c r="D44" s="22">
        <v>12154</v>
      </c>
      <c r="E44" s="22"/>
    </row>
    <row r="45" spans="1:5" ht="12.75">
      <c r="A45" s="20" t="s">
        <v>14</v>
      </c>
      <c r="B45" s="20" t="s">
        <v>93</v>
      </c>
      <c r="C45" s="21" t="s">
        <v>1</v>
      </c>
      <c r="D45" s="22">
        <v>11468</v>
      </c>
      <c r="E45" s="22">
        <f>SUM(D43:D45)</f>
        <v>1060715</v>
      </c>
    </row>
    <row r="46" spans="1:5" ht="12.75">
      <c r="A46" s="14"/>
      <c r="B46" s="14"/>
      <c r="C46" s="15"/>
      <c r="D46" s="11"/>
      <c r="E46" s="11"/>
    </row>
    <row r="47" spans="1:5" ht="12.75">
      <c r="A47" s="20" t="s">
        <v>14</v>
      </c>
      <c r="B47" s="20" t="s">
        <v>92</v>
      </c>
      <c r="C47" s="21" t="s">
        <v>0</v>
      </c>
      <c r="D47" s="25" t="s">
        <v>125</v>
      </c>
      <c r="E47" s="22"/>
    </row>
    <row r="48" spans="1:5" ht="12.75">
      <c r="A48" s="20" t="s">
        <v>14</v>
      </c>
      <c r="B48" s="20" t="s">
        <v>91</v>
      </c>
      <c r="C48" s="21" t="s">
        <v>1</v>
      </c>
      <c r="D48" s="22">
        <v>79319</v>
      </c>
      <c r="E48" s="22">
        <v>79319</v>
      </c>
    </row>
    <row r="49" spans="1:5" ht="12.75">
      <c r="A49" s="14"/>
      <c r="B49" s="14"/>
      <c r="C49" s="15"/>
      <c r="D49" s="11"/>
      <c r="E49" s="11"/>
    </row>
    <row r="50" spans="1:5" ht="12.75">
      <c r="A50" s="20" t="s">
        <v>14</v>
      </c>
      <c r="B50" s="20" t="s">
        <v>90</v>
      </c>
      <c r="C50" s="21" t="s">
        <v>0</v>
      </c>
      <c r="D50" s="22">
        <v>33583</v>
      </c>
      <c r="E50" s="22"/>
    </row>
    <row r="51" spans="1:5" ht="12.75">
      <c r="A51" s="20" t="s">
        <v>14</v>
      </c>
      <c r="B51" s="20" t="s">
        <v>89</v>
      </c>
      <c r="C51" s="21" t="s">
        <v>1</v>
      </c>
      <c r="D51" s="22">
        <v>112948</v>
      </c>
      <c r="E51" s="22">
        <f>SUM(D50:D51)</f>
        <v>146531</v>
      </c>
    </row>
    <row r="52" spans="1:5" ht="12.75">
      <c r="A52" s="14"/>
      <c r="B52" s="14"/>
      <c r="C52" s="15"/>
      <c r="D52" s="11"/>
      <c r="E52" s="11"/>
    </row>
    <row r="53" spans="1:5" ht="12.75">
      <c r="A53" s="20" t="s">
        <v>14</v>
      </c>
      <c r="B53" s="20" t="s">
        <v>88</v>
      </c>
      <c r="C53" s="21" t="s">
        <v>0</v>
      </c>
      <c r="D53" s="25" t="s">
        <v>125</v>
      </c>
      <c r="E53" s="22"/>
    </row>
    <row r="54" spans="1:5" ht="12.75">
      <c r="A54" s="20" t="s">
        <v>14</v>
      </c>
      <c r="B54" s="20" t="s">
        <v>87</v>
      </c>
      <c r="C54" s="21" t="s">
        <v>1</v>
      </c>
      <c r="D54" s="22">
        <v>10829</v>
      </c>
      <c r="E54" s="22"/>
    </row>
    <row r="55" spans="1:5" ht="12.75">
      <c r="A55" s="20" t="s">
        <v>14</v>
      </c>
      <c r="B55" s="20" t="s">
        <v>86</v>
      </c>
      <c r="C55" s="21" t="s">
        <v>1</v>
      </c>
      <c r="D55" s="22">
        <v>27917</v>
      </c>
      <c r="E55" s="22">
        <f>SUM(D54:D55)</f>
        <v>38746</v>
      </c>
    </row>
    <row r="56" spans="1:5" ht="12.75">
      <c r="A56" s="14"/>
      <c r="B56" s="14"/>
      <c r="C56" s="15"/>
      <c r="D56" s="11"/>
      <c r="E56" s="11"/>
    </row>
    <row r="57" spans="1:5" ht="12.75">
      <c r="A57" s="20" t="s">
        <v>14</v>
      </c>
      <c r="B57" s="20" t="s">
        <v>85</v>
      </c>
      <c r="C57" s="21" t="s">
        <v>0</v>
      </c>
      <c r="D57" s="25" t="s">
        <v>125</v>
      </c>
      <c r="E57" s="22"/>
    </row>
    <row r="58" spans="1:5" ht="12.75">
      <c r="A58" s="20" t="s">
        <v>14</v>
      </c>
      <c r="B58" s="20" t="s">
        <v>84</v>
      </c>
      <c r="C58" s="21" t="s">
        <v>1</v>
      </c>
      <c r="D58" s="22">
        <v>18413</v>
      </c>
      <c r="E58" s="22">
        <v>18413</v>
      </c>
    </row>
    <row r="59" spans="1:5" ht="12.75">
      <c r="A59" s="14"/>
      <c r="B59" s="14"/>
      <c r="C59" s="15"/>
      <c r="D59" s="11"/>
      <c r="E59" s="11"/>
    </row>
    <row r="60" spans="1:5" ht="12.75">
      <c r="A60" s="20" t="s">
        <v>14</v>
      </c>
      <c r="B60" s="20" t="s">
        <v>83</v>
      </c>
      <c r="C60" s="21" t="s">
        <v>0</v>
      </c>
      <c r="D60" s="22">
        <v>36370</v>
      </c>
      <c r="E60" s="22"/>
    </row>
    <row r="61" spans="1:5" ht="12.75">
      <c r="A61" s="20" t="s">
        <v>14</v>
      </c>
      <c r="B61" s="20" t="s">
        <v>82</v>
      </c>
      <c r="C61" s="21" t="s">
        <v>1</v>
      </c>
      <c r="D61" s="22">
        <v>82792</v>
      </c>
      <c r="E61" s="22">
        <f>SUM(D60:D61)</f>
        <v>119162</v>
      </c>
    </row>
    <row r="62" spans="1:5" ht="12.75">
      <c r="A62" s="14"/>
      <c r="B62" s="14"/>
      <c r="C62" s="15"/>
      <c r="D62" s="11"/>
      <c r="E62" s="11"/>
    </row>
    <row r="63" spans="1:5" ht="12.75">
      <c r="A63" s="20" t="s">
        <v>14</v>
      </c>
      <c r="B63" s="20" t="s">
        <v>81</v>
      </c>
      <c r="C63" s="21" t="s">
        <v>0</v>
      </c>
      <c r="D63" s="22">
        <v>12793</v>
      </c>
      <c r="E63" s="22"/>
    </row>
    <row r="64" spans="1:5" ht="12.75">
      <c r="A64" s="20" t="s">
        <v>14</v>
      </c>
      <c r="B64" s="20" t="s">
        <v>80</v>
      </c>
      <c r="C64" s="21" t="s">
        <v>1</v>
      </c>
      <c r="D64" s="22">
        <v>39249</v>
      </c>
      <c r="E64" s="22">
        <f>SUM(D63:D64)</f>
        <v>52042</v>
      </c>
    </row>
    <row r="65" spans="1:5" ht="12.75">
      <c r="A65" s="14"/>
      <c r="B65" s="14"/>
      <c r="C65" s="15"/>
      <c r="D65" s="11"/>
      <c r="E65" s="11"/>
    </row>
    <row r="66" spans="1:5" ht="12.75">
      <c r="A66" s="20" t="s">
        <v>14</v>
      </c>
      <c r="B66" s="20" t="s">
        <v>79</v>
      </c>
      <c r="C66" s="21" t="s">
        <v>0</v>
      </c>
      <c r="D66" s="25" t="s">
        <v>125</v>
      </c>
      <c r="E66" s="22"/>
    </row>
    <row r="67" spans="1:5" ht="12.75">
      <c r="A67" s="20" t="s">
        <v>14</v>
      </c>
      <c r="B67" s="20" t="s">
        <v>78</v>
      </c>
      <c r="C67" s="21" t="s">
        <v>1</v>
      </c>
      <c r="D67" s="22">
        <v>15078</v>
      </c>
      <c r="E67" s="22">
        <v>15078</v>
      </c>
    </row>
    <row r="68" spans="1:5" ht="12.75">
      <c r="A68" s="14"/>
      <c r="B68" s="14"/>
      <c r="C68" s="15"/>
      <c r="D68" s="11"/>
      <c r="E68" s="11"/>
    </row>
    <row r="69" spans="1:5" ht="12.75">
      <c r="A69" s="20" t="s">
        <v>14</v>
      </c>
      <c r="B69" s="20" t="s">
        <v>77</v>
      </c>
      <c r="C69" s="21" t="s">
        <v>0</v>
      </c>
      <c r="D69" s="25" t="s">
        <v>125</v>
      </c>
      <c r="E69" s="22"/>
    </row>
    <row r="70" spans="1:5" ht="12.75">
      <c r="A70" s="20" t="s">
        <v>14</v>
      </c>
      <c r="B70" s="20" t="s">
        <v>76</v>
      </c>
      <c r="C70" s="21" t="s">
        <v>1</v>
      </c>
      <c r="D70" s="22">
        <v>16997</v>
      </c>
      <c r="E70" s="22">
        <v>16997</v>
      </c>
    </row>
    <row r="71" spans="1:5" ht="12.75">
      <c r="A71" s="14"/>
      <c r="B71" s="14"/>
      <c r="C71" s="15"/>
      <c r="D71" s="11"/>
      <c r="E71" s="11"/>
    </row>
    <row r="72" spans="1:5" ht="12.75">
      <c r="A72" s="20" t="s">
        <v>14</v>
      </c>
      <c r="B72" s="20" t="s">
        <v>75</v>
      </c>
      <c r="C72" s="21" t="s">
        <v>0</v>
      </c>
      <c r="D72" s="22">
        <v>11880</v>
      </c>
      <c r="E72" s="22"/>
    </row>
    <row r="73" spans="1:5" ht="12.75">
      <c r="A73" s="20" t="s">
        <v>14</v>
      </c>
      <c r="B73" s="20" t="s">
        <v>74</v>
      </c>
      <c r="C73" s="21" t="s">
        <v>1</v>
      </c>
      <c r="D73" s="22">
        <v>22617</v>
      </c>
      <c r="E73" s="22">
        <f>SUM(D72:D73)</f>
        <v>34497</v>
      </c>
    </row>
    <row r="74" spans="1:5" ht="12.75">
      <c r="A74" s="14"/>
      <c r="B74" s="14"/>
      <c r="C74" s="15"/>
      <c r="D74" s="11"/>
      <c r="E74" s="11"/>
    </row>
    <row r="75" spans="1:5" ht="12.75">
      <c r="A75" s="20" t="s">
        <v>14</v>
      </c>
      <c r="B75" s="20" t="s">
        <v>73</v>
      </c>
      <c r="C75" s="21" t="s">
        <v>0</v>
      </c>
      <c r="D75" s="22">
        <v>25496</v>
      </c>
      <c r="E75" s="22"/>
    </row>
    <row r="76" spans="1:5" ht="12.75">
      <c r="A76" s="20" t="s">
        <v>14</v>
      </c>
      <c r="B76" s="20" t="s">
        <v>72</v>
      </c>
      <c r="C76" s="21" t="s">
        <v>1</v>
      </c>
      <c r="D76" s="22">
        <v>18185</v>
      </c>
      <c r="E76" s="22"/>
    </row>
    <row r="77" spans="1:5" ht="12.75">
      <c r="A77" s="20" t="s">
        <v>14</v>
      </c>
      <c r="B77" s="20" t="s">
        <v>71</v>
      </c>
      <c r="C77" s="21" t="s">
        <v>1</v>
      </c>
      <c r="D77" s="22">
        <v>11331</v>
      </c>
      <c r="E77" s="22"/>
    </row>
    <row r="78" spans="1:5" ht="12.75">
      <c r="A78" s="20" t="s">
        <v>14</v>
      </c>
      <c r="B78" s="20" t="s">
        <v>70</v>
      </c>
      <c r="C78" s="21" t="s">
        <v>1</v>
      </c>
      <c r="D78" s="22">
        <v>291143</v>
      </c>
      <c r="E78" s="22">
        <f>SUM(D75:D78)</f>
        <v>346155</v>
      </c>
    </row>
    <row r="79" spans="1:5" ht="12.75">
      <c r="A79" s="14"/>
      <c r="B79" s="14"/>
      <c r="C79" s="15"/>
      <c r="D79" s="11"/>
      <c r="E79" s="11"/>
    </row>
    <row r="80" spans="1:5" ht="12.75">
      <c r="A80" s="20" t="s">
        <v>14</v>
      </c>
      <c r="B80" s="20" t="s">
        <v>69</v>
      </c>
      <c r="C80" s="21" t="s">
        <v>0</v>
      </c>
      <c r="D80" s="25" t="s">
        <v>125</v>
      </c>
      <c r="E80" s="22"/>
    </row>
    <row r="81" spans="1:5" ht="12.75">
      <c r="A81" s="20" t="s">
        <v>14</v>
      </c>
      <c r="B81" s="20" t="s">
        <v>68</v>
      </c>
      <c r="C81" s="21" t="s">
        <v>1</v>
      </c>
      <c r="D81" s="22">
        <v>10098</v>
      </c>
      <c r="E81" s="22">
        <v>10098</v>
      </c>
    </row>
    <row r="82" spans="1:5" ht="12.75">
      <c r="A82" s="14"/>
      <c r="B82" s="14"/>
      <c r="C82" s="15"/>
      <c r="D82" s="11"/>
      <c r="E82" s="11"/>
    </row>
    <row r="83" spans="1:5" ht="12.75">
      <c r="A83" s="20" t="s">
        <v>14</v>
      </c>
      <c r="B83" s="20" t="s">
        <v>67</v>
      </c>
      <c r="C83" s="21" t="s">
        <v>0</v>
      </c>
      <c r="D83" s="22">
        <v>21977</v>
      </c>
      <c r="E83" s="22"/>
    </row>
    <row r="84" spans="1:5" ht="12.75">
      <c r="A84" s="20" t="s">
        <v>14</v>
      </c>
      <c r="B84" s="20" t="s">
        <v>66</v>
      </c>
      <c r="C84" s="21" t="s">
        <v>1</v>
      </c>
      <c r="D84" s="22">
        <v>44092</v>
      </c>
      <c r="E84" s="22">
        <f>SUM(D83:D84)</f>
        <v>66069</v>
      </c>
    </row>
    <row r="85" spans="1:5" ht="12.75">
      <c r="A85" s="14"/>
      <c r="B85" s="14"/>
      <c r="C85" s="15"/>
      <c r="D85" s="11"/>
      <c r="E85" s="11"/>
    </row>
    <row r="86" spans="1:5" ht="12.75">
      <c r="A86" s="20" t="s">
        <v>14</v>
      </c>
      <c r="B86" s="20" t="s">
        <v>65</v>
      </c>
      <c r="C86" s="21" t="s">
        <v>0</v>
      </c>
      <c r="D86" s="22">
        <v>11651</v>
      </c>
      <c r="E86" s="22"/>
    </row>
    <row r="87" spans="1:5" ht="12.75">
      <c r="A87" s="20" t="s">
        <v>14</v>
      </c>
      <c r="B87" s="20" t="s">
        <v>64</v>
      </c>
      <c r="C87" s="21" t="s">
        <v>1</v>
      </c>
      <c r="D87" s="22">
        <v>39934</v>
      </c>
      <c r="E87" s="22">
        <f>SUM(D86:D87)</f>
        <v>51585</v>
      </c>
    </row>
    <row r="88" spans="1:5" ht="12.75">
      <c r="A88" s="14"/>
      <c r="B88" s="14"/>
      <c r="C88" s="15"/>
      <c r="D88" s="11"/>
      <c r="E88" s="11"/>
    </row>
    <row r="89" spans="1:5" ht="12.75">
      <c r="A89" s="14" t="s">
        <v>14</v>
      </c>
      <c r="B89" s="14" t="s">
        <v>63</v>
      </c>
      <c r="C89" s="15" t="s">
        <v>0</v>
      </c>
      <c r="D89" s="11">
        <v>15078</v>
      </c>
      <c r="E89" s="11"/>
    </row>
    <row r="90" spans="1:5" ht="12.75">
      <c r="A90" s="14" t="s">
        <v>14</v>
      </c>
      <c r="B90" s="14" t="s">
        <v>62</v>
      </c>
      <c r="C90" s="15" t="s">
        <v>0</v>
      </c>
      <c r="D90" s="11">
        <v>20470</v>
      </c>
      <c r="E90" s="11"/>
    </row>
    <row r="91" spans="1:5" ht="12.75">
      <c r="A91" s="14" t="s">
        <v>14</v>
      </c>
      <c r="B91" s="14" t="s">
        <v>61</v>
      </c>
      <c r="C91" s="15" t="s">
        <v>0</v>
      </c>
      <c r="D91" s="11">
        <v>19464</v>
      </c>
      <c r="E91" s="11"/>
    </row>
    <row r="92" spans="1:5" ht="12.75">
      <c r="A92" s="14" t="s">
        <v>14</v>
      </c>
      <c r="B92" s="14" t="s">
        <v>60</v>
      </c>
      <c r="C92" s="15" t="s">
        <v>0</v>
      </c>
      <c r="D92" s="11">
        <v>13387</v>
      </c>
      <c r="E92" s="11"/>
    </row>
    <row r="93" spans="1:5" ht="12.75">
      <c r="A93" s="14" t="s">
        <v>14</v>
      </c>
      <c r="B93" s="14" t="s">
        <v>59</v>
      </c>
      <c r="C93" s="15" t="s">
        <v>0</v>
      </c>
      <c r="D93" s="11">
        <v>10874</v>
      </c>
      <c r="E93" s="11"/>
    </row>
    <row r="94" spans="1:5" ht="12.75">
      <c r="A94" s="14" t="s">
        <v>14</v>
      </c>
      <c r="B94" s="14" t="s">
        <v>58</v>
      </c>
      <c r="C94" s="15" t="s">
        <v>1</v>
      </c>
      <c r="D94" s="11">
        <v>10052</v>
      </c>
      <c r="E94" s="11"/>
    </row>
    <row r="95" spans="1:5" ht="12.75">
      <c r="A95" s="14" t="s">
        <v>14</v>
      </c>
      <c r="B95" s="14" t="s">
        <v>57</v>
      </c>
      <c r="C95" s="15" t="s">
        <v>0</v>
      </c>
      <c r="D95" s="11">
        <v>23302</v>
      </c>
      <c r="E95" s="11"/>
    </row>
    <row r="96" spans="1:5" ht="12.75">
      <c r="A96" s="14" t="s">
        <v>14</v>
      </c>
      <c r="B96" s="14" t="s">
        <v>56</v>
      </c>
      <c r="C96" s="15" t="s">
        <v>0</v>
      </c>
      <c r="D96" s="11">
        <v>19830</v>
      </c>
      <c r="E96" s="11"/>
    </row>
    <row r="97" spans="1:5" ht="12.75">
      <c r="A97" s="14" t="s">
        <v>14</v>
      </c>
      <c r="B97" s="14" t="s">
        <v>55</v>
      </c>
      <c r="C97" s="15" t="s">
        <v>0</v>
      </c>
      <c r="D97" s="11">
        <v>25450</v>
      </c>
      <c r="E97" s="11"/>
    </row>
    <row r="98" spans="1:5" ht="12.75">
      <c r="A98" s="14" t="s">
        <v>14</v>
      </c>
      <c r="B98" s="14" t="s">
        <v>54</v>
      </c>
      <c r="C98" s="15" t="s">
        <v>1</v>
      </c>
      <c r="D98" s="11">
        <v>15718</v>
      </c>
      <c r="E98" s="11"/>
    </row>
    <row r="99" spans="1:5" ht="12.75">
      <c r="A99" s="14" t="s">
        <v>14</v>
      </c>
      <c r="B99" s="14" t="s">
        <v>53</v>
      </c>
      <c r="C99" s="15" t="s">
        <v>0</v>
      </c>
      <c r="D99" s="11">
        <v>17408</v>
      </c>
      <c r="E99" s="11"/>
    </row>
    <row r="100" spans="1:5" ht="12.75">
      <c r="A100" s="14" t="s">
        <v>14</v>
      </c>
      <c r="B100" s="14" t="s">
        <v>52</v>
      </c>
      <c r="C100" s="15" t="s">
        <v>0</v>
      </c>
      <c r="D100" s="11">
        <v>11286</v>
      </c>
      <c r="E100" s="11"/>
    </row>
    <row r="101" spans="1:5" ht="12.75">
      <c r="A101" s="14" t="s">
        <v>14</v>
      </c>
      <c r="B101" s="14" t="s">
        <v>51</v>
      </c>
      <c r="C101" s="15" t="s">
        <v>0</v>
      </c>
      <c r="D101" s="11">
        <v>14438</v>
      </c>
      <c r="E101" s="11"/>
    </row>
    <row r="102" spans="1:5" ht="12.75">
      <c r="A102" s="14" t="s">
        <v>14</v>
      </c>
      <c r="B102" s="14" t="s">
        <v>50</v>
      </c>
      <c r="C102" s="15" t="s">
        <v>0</v>
      </c>
      <c r="D102" s="11">
        <v>35593</v>
      </c>
      <c r="E102" s="11"/>
    </row>
    <row r="103" spans="1:5" ht="12.75">
      <c r="A103" s="14" t="s">
        <v>14</v>
      </c>
      <c r="B103" s="14" t="s">
        <v>49</v>
      </c>
      <c r="C103" s="15" t="s">
        <v>0</v>
      </c>
      <c r="D103" s="11">
        <v>14027</v>
      </c>
      <c r="E103" s="11"/>
    </row>
    <row r="104" spans="1:5" ht="12.75">
      <c r="A104" s="14" t="s">
        <v>14</v>
      </c>
      <c r="B104" s="14" t="s">
        <v>48</v>
      </c>
      <c r="C104" s="15" t="s">
        <v>0</v>
      </c>
      <c r="D104" s="11">
        <v>12291</v>
      </c>
      <c r="E104" s="11"/>
    </row>
    <row r="105" spans="1:5" ht="12.75">
      <c r="A105" s="14" t="s">
        <v>14</v>
      </c>
      <c r="B105" s="14" t="s">
        <v>47</v>
      </c>
      <c r="C105" s="15" t="s">
        <v>1</v>
      </c>
      <c r="D105" s="11">
        <v>14941</v>
      </c>
      <c r="E105" s="11"/>
    </row>
    <row r="106" spans="1:5" ht="12.75">
      <c r="A106" s="14" t="s">
        <v>14</v>
      </c>
      <c r="B106" s="14" t="s">
        <v>46</v>
      </c>
      <c r="C106" s="15" t="s">
        <v>0</v>
      </c>
      <c r="D106" s="11">
        <v>10600</v>
      </c>
      <c r="E106" s="11"/>
    </row>
    <row r="107" spans="1:5" ht="12.75">
      <c r="A107" s="14" t="s">
        <v>14</v>
      </c>
      <c r="B107" s="14" t="s">
        <v>45</v>
      </c>
      <c r="C107" s="15" t="s">
        <v>0</v>
      </c>
      <c r="D107" s="11">
        <v>26181</v>
      </c>
      <c r="E107" s="11"/>
    </row>
    <row r="108" spans="1:5" ht="12.75">
      <c r="A108" s="14" t="s">
        <v>14</v>
      </c>
      <c r="B108" s="14" t="s">
        <v>44</v>
      </c>
      <c r="C108" s="15" t="s">
        <v>0</v>
      </c>
      <c r="D108" s="11">
        <v>10966</v>
      </c>
      <c r="E108" s="11"/>
    </row>
    <row r="109" spans="1:5" ht="12.75">
      <c r="A109" s="14" t="s">
        <v>14</v>
      </c>
      <c r="B109" s="14" t="s">
        <v>43</v>
      </c>
      <c r="C109" s="15" t="s">
        <v>1</v>
      </c>
      <c r="D109" s="11">
        <v>27003</v>
      </c>
      <c r="E109" s="11"/>
    </row>
    <row r="110" spans="1:5" ht="12.75">
      <c r="A110" s="14" t="s">
        <v>14</v>
      </c>
      <c r="B110" s="14" t="s">
        <v>42</v>
      </c>
      <c r="C110" s="15" t="s">
        <v>0</v>
      </c>
      <c r="D110" s="11">
        <v>20607</v>
      </c>
      <c r="E110" s="11"/>
    </row>
    <row r="111" spans="1:5" ht="12.75">
      <c r="A111" s="14" t="s">
        <v>14</v>
      </c>
      <c r="B111" s="14" t="s">
        <v>41</v>
      </c>
      <c r="C111" s="15" t="s">
        <v>1</v>
      </c>
      <c r="D111" s="11">
        <v>22845</v>
      </c>
      <c r="E111" s="11"/>
    </row>
    <row r="112" spans="1:5" ht="12.75">
      <c r="A112" s="14" t="s">
        <v>14</v>
      </c>
      <c r="B112" s="14" t="s">
        <v>40</v>
      </c>
      <c r="C112" s="15" t="s">
        <v>0</v>
      </c>
      <c r="D112" s="11">
        <v>11925</v>
      </c>
      <c r="E112" s="11"/>
    </row>
    <row r="113" spans="1:5" ht="12.75">
      <c r="A113" s="14" t="s">
        <v>14</v>
      </c>
      <c r="B113" s="14" t="s">
        <v>39</v>
      </c>
      <c r="C113" s="15" t="s">
        <v>1</v>
      </c>
      <c r="D113" s="11">
        <v>41716</v>
      </c>
      <c r="E113" s="11"/>
    </row>
    <row r="114" spans="1:5" ht="12.75">
      <c r="A114" s="14" t="s">
        <v>14</v>
      </c>
      <c r="B114" s="14" t="s">
        <v>38</v>
      </c>
      <c r="C114" s="15" t="s">
        <v>1</v>
      </c>
      <c r="D114" s="11">
        <v>32029</v>
      </c>
      <c r="E114" s="11"/>
    </row>
    <row r="115" spans="1:5" ht="12.75">
      <c r="A115" s="14" t="s">
        <v>14</v>
      </c>
      <c r="B115" s="14" t="s">
        <v>37</v>
      </c>
      <c r="C115" s="15" t="s">
        <v>0</v>
      </c>
      <c r="D115" s="11">
        <v>10555</v>
      </c>
      <c r="E115" s="11"/>
    </row>
    <row r="116" spans="1:5" ht="12.75">
      <c r="A116" s="14" t="s">
        <v>14</v>
      </c>
      <c r="B116" s="14" t="s">
        <v>36</v>
      </c>
      <c r="C116" s="15" t="s">
        <v>1</v>
      </c>
      <c r="D116" s="11">
        <v>21018</v>
      </c>
      <c r="E116" s="11"/>
    </row>
    <row r="117" spans="1:5" ht="12.75">
      <c r="A117" s="14" t="s">
        <v>14</v>
      </c>
      <c r="B117" s="14" t="s">
        <v>35</v>
      </c>
      <c r="C117" s="15" t="s">
        <v>0</v>
      </c>
      <c r="D117" s="11">
        <v>29791</v>
      </c>
      <c r="E117" s="11"/>
    </row>
    <row r="118" spans="1:5" ht="12.75">
      <c r="A118" s="14" t="s">
        <v>14</v>
      </c>
      <c r="B118" s="14" t="s">
        <v>34</v>
      </c>
      <c r="C118" s="15" t="s">
        <v>1</v>
      </c>
      <c r="D118" s="11">
        <v>15809</v>
      </c>
      <c r="E118" s="11"/>
    </row>
    <row r="119" spans="1:5" ht="12.75">
      <c r="A119" s="14" t="s">
        <v>14</v>
      </c>
      <c r="B119" s="14" t="s">
        <v>33</v>
      </c>
      <c r="C119" s="15" t="s">
        <v>0</v>
      </c>
      <c r="D119" s="11">
        <v>11286</v>
      </c>
      <c r="E119" s="11"/>
    </row>
    <row r="120" spans="1:5" ht="12.75">
      <c r="A120" s="14" t="s">
        <v>14</v>
      </c>
      <c r="B120" s="14" t="s">
        <v>32</v>
      </c>
      <c r="C120" s="15" t="s">
        <v>0</v>
      </c>
      <c r="D120" s="11">
        <v>16769</v>
      </c>
      <c r="E120" s="11"/>
    </row>
    <row r="121" spans="1:5" ht="12.75">
      <c r="A121" s="14" t="s">
        <v>14</v>
      </c>
      <c r="B121" s="14" t="s">
        <v>31</v>
      </c>
      <c r="C121" s="15" t="s">
        <v>1</v>
      </c>
      <c r="D121" s="11">
        <v>10418</v>
      </c>
      <c r="E121" s="11"/>
    </row>
    <row r="122" spans="1:5" ht="12.75">
      <c r="A122" s="14" t="s">
        <v>14</v>
      </c>
      <c r="B122" s="14" t="s">
        <v>30</v>
      </c>
      <c r="C122" s="15" t="s">
        <v>0</v>
      </c>
      <c r="D122" s="11">
        <v>17591</v>
      </c>
      <c r="E122" s="11"/>
    </row>
    <row r="123" spans="1:5" ht="12.75">
      <c r="A123" s="14" t="s">
        <v>14</v>
      </c>
      <c r="B123" s="14" t="s">
        <v>29</v>
      </c>
      <c r="C123" s="15" t="s">
        <v>1</v>
      </c>
      <c r="D123" s="11">
        <v>14438</v>
      </c>
      <c r="E123" s="11"/>
    </row>
    <row r="124" spans="1:5" ht="12.75">
      <c r="A124" s="14" t="s">
        <v>14</v>
      </c>
      <c r="B124" s="14" t="s">
        <v>28</v>
      </c>
      <c r="C124" s="15" t="s">
        <v>0</v>
      </c>
      <c r="D124" s="11">
        <v>69359</v>
      </c>
      <c r="E124" s="11"/>
    </row>
    <row r="125" spans="1:5" ht="12.75">
      <c r="A125" s="14" t="s">
        <v>14</v>
      </c>
      <c r="B125" s="14" t="s">
        <v>27</v>
      </c>
      <c r="C125" s="15" t="s">
        <v>1</v>
      </c>
      <c r="D125" s="11">
        <v>11103</v>
      </c>
      <c r="E125" s="11"/>
    </row>
    <row r="126" spans="1:5" ht="12.75">
      <c r="A126" s="14" t="s">
        <v>14</v>
      </c>
      <c r="B126" s="14" t="s">
        <v>26</v>
      </c>
      <c r="C126" s="15" t="s">
        <v>0</v>
      </c>
      <c r="D126" s="11">
        <v>11651</v>
      </c>
      <c r="E126" s="11"/>
    </row>
    <row r="127" spans="1:5" ht="12.75">
      <c r="A127" s="14" t="s">
        <v>14</v>
      </c>
      <c r="B127" s="14" t="s">
        <v>25</v>
      </c>
      <c r="C127" s="15" t="s">
        <v>1</v>
      </c>
      <c r="D127" s="11">
        <v>11012</v>
      </c>
      <c r="E127" s="11"/>
    </row>
    <row r="128" spans="1:5" ht="12.75">
      <c r="A128" s="14" t="s">
        <v>14</v>
      </c>
      <c r="B128" s="14" t="s">
        <v>24</v>
      </c>
      <c r="C128" s="15" t="s">
        <v>0</v>
      </c>
      <c r="D128" s="11">
        <v>17865</v>
      </c>
      <c r="E128" s="11"/>
    </row>
    <row r="129" spans="1:5" ht="12.75">
      <c r="A129" s="14" t="s">
        <v>14</v>
      </c>
      <c r="B129" s="14" t="s">
        <v>23</v>
      </c>
      <c r="C129" s="15" t="s">
        <v>0</v>
      </c>
      <c r="D129" s="11">
        <v>14438</v>
      </c>
      <c r="E129" s="11"/>
    </row>
    <row r="130" spans="1:5" ht="12.75">
      <c r="A130" s="14" t="s">
        <v>14</v>
      </c>
      <c r="B130" s="14" t="s">
        <v>22</v>
      </c>
      <c r="C130" s="15" t="s">
        <v>1</v>
      </c>
      <c r="D130" s="11">
        <v>16083</v>
      </c>
      <c r="E130" s="11"/>
    </row>
    <row r="131" spans="1:5" ht="12.75">
      <c r="A131" s="14" t="s">
        <v>14</v>
      </c>
      <c r="B131" s="14" t="s">
        <v>21</v>
      </c>
      <c r="C131" s="15" t="s">
        <v>1</v>
      </c>
      <c r="D131" s="11">
        <v>11331</v>
      </c>
      <c r="E131" s="11"/>
    </row>
    <row r="132" spans="1:5" ht="12.75">
      <c r="A132" s="14" t="s">
        <v>14</v>
      </c>
      <c r="B132" s="14" t="s">
        <v>20</v>
      </c>
      <c r="C132" s="15" t="s">
        <v>1</v>
      </c>
      <c r="D132" s="11">
        <v>35730</v>
      </c>
      <c r="E132" s="11"/>
    </row>
    <row r="133" spans="1:5" ht="12.75">
      <c r="A133" s="14" t="s">
        <v>14</v>
      </c>
      <c r="B133" s="14" t="s">
        <v>19</v>
      </c>
      <c r="C133" s="15" t="s">
        <v>0</v>
      </c>
      <c r="D133" s="11">
        <v>15352</v>
      </c>
      <c r="E133" s="11"/>
    </row>
    <row r="134" spans="1:5" ht="12.75">
      <c r="A134" s="14" t="s">
        <v>14</v>
      </c>
      <c r="B134" s="14" t="s">
        <v>18</v>
      </c>
      <c r="C134" s="15" t="s">
        <v>0</v>
      </c>
      <c r="D134" s="11">
        <v>17957</v>
      </c>
      <c r="E134" s="11"/>
    </row>
    <row r="135" spans="1:5" ht="12.75">
      <c r="A135" s="14" t="s">
        <v>14</v>
      </c>
      <c r="B135" s="14" t="s">
        <v>17</v>
      </c>
      <c r="C135" s="15" t="s">
        <v>1</v>
      </c>
      <c r="D135" s="11">
        <v>23759</v>
      </c>
      <c r="E135" s="11"/>
    </row>
    <row r="136" spans="1:5" ht="12.75">
      <c r="A136" s="14" t="s">
        <v>14</v>
      </c>
      <c r="B136" s="14" t="s">
        <v>16</v>
      </c>
      <c r="C136" s="15" t="s">
        <v>0</v>
      </c>
      <c r="D136" s="11">
        <v>44594</v>
      </c>
      <c r="E136" s="11"/>
    </row>
    <row r="137" spans="1:5" ht="12.75">
      <c r="A137" s="14" t="s">
        <v>14</v>
      </c>
      <c r="B137" s="14" t="s">
        <v>15</v>
      </c>
      <c r="C137" s="15" t="s">
        <v>0</v>
      </c>
      <c r="D137" s="11">
        <v>18094</v>
      </c>
      <c r="E137" s="11"/>
    </row>
    <row r="138" spans="1:5" ht="12.75">
      <c r="A138" s="14" t="s">
        <v>14</v>
      </c>
      <c r="B138" s="14" t="s">
        <v>13</v>
      </c>
      <c r="C138" s="15" t="s">
        <v>0</v>
      </c>
      <c r="D138" s="11">
        <v>12108</v>
      </c>
      <c r="E138" s="11"/>
    </row>
    <row r="139" spans="1:5" ht="12.75">
      <c r="A139" s="14"/>
      <c r="B139" s="14"/>
      <c r="C139" s="15"/>
      <c r="D139" s="11"/>
      <c r="E139" s="11"/>
    </row>
    <row r="140" spans="1:5" ht="12.75">
      <c r="A140" s="20"/>
      <c r="B140" s="23" t="s">
        <v>9</v>
      </c>
      <c r="C140" s="23"/>
      <c r="D140" s="24">
        <f>SUM(D2:D138)</f>
        <v>4683093</v>
      </c>
      <c r="E140" s="22"/>
    </row>
    <row r="141" spans="1:5" ht="12.75">
      <c r="A141" s="14"/>
      <c r="B141" s="13"/>
      <c r="C141" s="13"/>
      <c r="D141" s="12"/>
      <c r="E141" s="11"/>
    </row>
    <row r="142" spans="1:5" ht="12.75">
      <c r="A142" s="14"/>
      <c r="B142" s="13" t="s">
        <v>10</v>
      </c>
      <c r="C142" s="13"/>
      <c r="D142" s="12">
        <v>9024421</v>
      </c>
      <c r="E142" s="11"/>
    </row>
    <row r="143" spans="1:5" ht="12.75">
      <c r="A143" s="14"/>
      <c r="B143" s="13"/>
      <c r="C143" s="13"/>
      <c r="D143" s="12"/>
      <c r="E143" s="11"/>
    </row>
    <row r="144" spans="1:5" ht="12.75">
      <c r="A144" s="20"/>
      <c r="B144" s="23" t="s">
        <v>12</v>
      </c>
      <c r="C144" s="23"/>
      <c r="D144" s="24">
        <f>+D140+D142</f>
        <v>13707514</v>
      </c>
      <c r="E144" s="22"/>
    </row>
    <row r="146" spans="1:5" ht="75" customHeight="1">
      <c r="A146" s="19" t="s">
        <v>5</v>
      </c>
      <c r="B146" s="17"/>
      <c r="C146" s="17"/>
      <c r="D146" s="17"/>
      <c r="E146" s="18"/>
    </row>
    <row r="147" spans="1:5" ht="75" customHeight="1">
      <c r="A147" s="16" t="s">
        <v>11</v>
      </c>
      <c r="B147" s="17"/>
      <c r="C147" s="17"/>
      <c r="D147" s="17"/>
      <c r="E147" s="18"/>
    </row>
  </sheetData>
  <mergeCells count="2">
    <mergeCell ref="A147:E147"/>
    <mergeCell ref="A146:E146"/>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2009-05-20T12:39:48Z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-1198241684</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