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<sst xmlns="http://schemas.openxmlformats.org/spreadsheetml/2006/main" count="54" uniqueCount="28">
  <si>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</si>
  <si>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</si>
  <si>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</si>
  <si>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</si>
  <si>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</si>
  <si>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</si>
  <si>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</si>
  <si>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</si>
  <si>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</si>
  <si>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</si>
  <si>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</si>
  <si>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</si>
  <si>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BURLINGTON CITY</t>
  </si>
  <si>
    <t>Township</t>
  </si>
  <si>
    <t>FRANKLIN COUNTY</t>
  </si>
  <si>
    <t>VT</t>
  </si>
  <si>
    <t>BENNINGTON TOWN</t>
  </si>
  <si>
    <t>ESSEX JUNCTION VILLAGE</t>
  </si>
  <si>
    <t>SOUTH BURLINGTON CITY</t>
  </si>
  <si>
    <t>WINOOSKI CITY</t>
  </si>
  <si>
    <t>COLCHESTER TOWN</t>
  </si>
  <si>
    <t>MILTON TOWN</t>
  </si>
  <si>
    <t>ST ALBANS CITY</t>
  </si>
  <si>
    <t>RUTLAND CITY</t>
  </si>
  <si>
    <t>BARRE CITY</t>
  </si>
  <si>
    <t>BRATTLEBORO TOWN</t>
  </si>
  <si>
    <t>SPRINGFIELD TOWN</t>
  </si>
  <si>
    <t>Grand total for Vermont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</si>
</sst>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4">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3"/>
  <sheetViews>
    <sheetView showZeros="0" tabSelected="1" workbookViewId="0" topLeftCell="A1">
      <selection activeCell="E20" sqref="A20:E20"/>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14" t="s">
        <v>15</v>
      </c>
      <c r="B2" s="14" t="s">
        <v>16</v>
      </c>
      <c r="C2" s="15" t="s">
        <v>13</v>
      </c>
      <c r="D2" s="11">
        <v>24097</v>
      </c>
      <c r="E2" s="11"/>
    </row>
    <row r="3" spans="1:5" ht="12.75">
      <c r="A3" s="14" t="s">
        <v>15</v>
      </c>
      <c r="B3" s="14" t="s">
        <v>12</v>
      </c>
      <c r="C3" s="15" t="s">
        <v>1</v>
      </c>
      <c r="D3" s="11">
        <v>121870</v>
      </c>
      <c r="E3" s="11"/>
    </row>
    <row r="4" spans="1:5" ht="12.75">
      <c r="A4" s="14" t="s">
        <v>15</v>
      </c>
      <c r="B4" s="14" t="s">
        <v>17</v>
      </c>
      <c r="C4" s="15" t="s">
        <v>1</v>
      </c>
      <c r="D4" s="11">
        <v>13572</v>
      </c>
      <c r="E4" s="11"/>
    </row>
    <row r="5" spans="1:5" ht="12.75">
      <c r="A5" s="14" t="s">
        <v>15</v>
      </c>
      <c r="B5" s="14" t="s">
        <v>18</v>
      </c>
      <c r="C5" s="15" t="s">
        <v>1</v>
      </c>
      <c r="D5" s="11">
        <v>13849</v>
      </c>
      <c r="E5" s="11"/>
    </row>
    <row r="6" spans="1:5" ht="12.75">
      <c r="A6" s="14" t="s">
        <v>15</v>
      </c>
      <c r="B6" s="14" t="s">
        <v>19</v>
      </c>
      <c r="C6" s="15" t="s">
        <v>1</v>
      </c>
      <c r="D6" s="11">
        <v>19665</v>
      </c>
      <c r="E6" s="11"/>
    </row>
    <row r="7" spans="1:5" ht="12.75">
      <c r="A7" s="14" t="s">
        <v>15</v>
      </c>
      <c r="B7" s="14" t="s">
        <v>20</v>
      </c>
      <c r="C7" s="15" t="s">
        <v>13</v>
      </c>
      <c r="D7" s="11">
        <v>20219</v>
      </c>
      <c r="E7" s="11"/>
    </row>
    <row r="8" spans="1:5" ht="12.75">
      <c r="A8" s="14" t="s">
        <v>15</v>
      </c>
      <c r="B8" s="14" t="s">
        <v>21</v>
      </c>
      <c r="C8" s="15" t="s">
        <v>13</v>
      </c>
      <c r="D8" s="11">
        <v>15234</v>
      </c>
      <c r="E8" s="11"/>
    </row>
    <row r="9" spans="1:5" ht="12.75">
      <c r="A9" s="14" t="s">
        <v>15</v>
      </c>
      <c r="B9" s="14" t="s">
        <v>14</v>
      </c>
      <c r="C9" s="15" t="s">
        <v>0</v>
      </c>
      <c r="D9" s="11">
        <v>15511</v>
      </c>
      <c r="E9" s="11"/>
    </row>
    <row r="10" spans="1:5" ht="12.75">
      <c r="A10" s="14" t="s">
        <v>15</v>
      </c>
      <c r="B10" s="14" t="s">
        <v>22</v>
      </c>
      <c r="C10" s="15" t="s">
        <v>1</v>
      </c>
      <c r="D10" s="11">
        <v>30744</v>
      </c>
      <c r="E10" s="11"/>
    </row>
    <row r="11" spans="1:5" ht="12.75">
      <c r="A11" s="14" t="s">
        <v>15</v>
      </c>
      <c r="B11" s="14" t="s">
        <v>23</v>
      </c>
      <c r="C11" s="15" t="s">
        <v>1</v>
      </c>
      <c r="D11" s="11">
        <v>34899</v>
      </c>
      <c r="E11" s="11"/>
    </row>
    <row r="12" spans="1:5" ht="12.75">
      <c r="A12" s="14" t="s">
        <v>15</v>
      </c>
      <c r="B12" s="14" t="s">
        <v>24</v>
      </c>
      <c r="C12" s="15" t="s">
        <v>1</v>
      </c>
      <c r="D12" s="11">
        <v>12187</v>
      </c>
      <c r="E12" s="11"/>
    </row>
    <row r="13" spans="1:5" ht="12.75">
      <c r="A13" s="14" t="s">
        <v>15</v>
      </c>
      <c r="B13" s="14" t="s">
        <v>25</v>
      </c>
      <c r="C13" s="15" t="s">
        <v>13</v>
      </c>
      <c r="D13" s="11">
        <v>22158</v>
      </c>
      <c r="E13" s="11"/>
    </row>
    <row r="14" spans="1:5" ht="12.75">
      <c r="A14" s="14" t="s">
        <v>15</v>
      </c>
      <c r="B14" s="14" t="s">
        <v>26</v>
      </c>
      <c r="C14" s="15" t="s">
        <v>13</v>
      </c>
      <c r="D14" s="11">
        <v>15788</v>
      </c>
      <c r="E14" s="11"/>
    </row>
    <row r="15" spans="1:5" ht="12.75">
      <c r="A15" s="14"/>
      <c r="B15" s="14"/>
      <c r="C15" s="15"/>
      <c r="D15" s="11"/>
      <c r="E15" s="11"/>
    </row>
    <row r="16" spans="1:5" ht="12.75">
      <c r="A16" s="20"/>
      <c r="B16" s="21" t="s">
        <v>9</v>
      </c>
      <c r="C16" s="21"/>
      <c r="D16" s="22">
        <f>SUM(D2:D14)</f>
        <v>359793</v>
      </c>
      <c r="E16" s="23"/>
    </row>
    <row r="17" spans="1:5" ht="12.75">
      <c r="A17" s="14"/>
      <c r="B17" s="13"/>
      <c r="C17" s="13"/>
      <c r="D17" s="12"/>
      <c r="E17" s="11"/>
    </row>
    <row r="18" spans="1:5" ht="12.75">
      <c r="A18" s="14"/>
      <c r="B18" s="13" t="s">
        <v>10</v>
      </c>
      <c r="C18" s="13"/>
      <c r="D18" s="12">
        <v>849901</v>
      </c>
      <c r="E18" s="11"/>
    </row>
    <row r="19" spans="1:5" ht="12.75">
      <c r="A19" s="14"/>
      <c r="B19" s="13"/>
      <c r="C19" s="13"/>
      <c r="D19" s="12"/>
      <c r="E19" s="11"/>
    </row>
    <row r="20" spans="1:5" ht="12.75">
      <c r="A20" s="20"/>
      <c r="B20" s="21" t="s">
        <v>27</v>
      </c>
      <c r="C20" s="21"/>
      <c r="D20" s="22">
        <f>+D16+D18</f>
        <v>1209694</v>
      </c>
      <c r="E20" s="23"/>
    </row>
    <row r="22" spans="1:5" ht="75" customHeight="1">
      <c r="A22" s="19" t="s">
        <v>5</v>
      </c>
      <c r="B22" s="17"/>
      <c r="C22" s="17"/>
      <c r="D22" s="17"/>
      <c r="E22" s="18"/>
    </row>
    <row r="23" spans="1:5" ht="75" customHeight="1">
      <c r="A23" s="16" t="s">
        <v>11</v>
      </c>
      <c r="B23" s="17"/>
      <c r="C23" s="17"/>
      <c r="D23" s="17"/>
      <c r="E23" s="18"/>
    </row>
  </sheetData>
  <mergeCells count="2">
    <mergeCell ref="A23:E23"/>
    <mergeCell ref="A22:E22"/>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2009-05-20T13:25:21Z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-511944362</vt:i4>
  </property>
  <property fmtid="{D5CDD505-2E9C-101B-9397-08002B2CF9AE}" pid="4" name="_EmailSubje">
    <vt:lpwstr>P - W  with CT</vt:lpwstr>
  </property>
  <property fmtid="{D5CDD505-2E9C-101B-9397-08002B2CF9AE}" pid="5" name="_AuthorEma">
    <vt:lpwstr>Michael.Austin@ojp.usdoj.gov</vt:lpwstr>
  </property>
  <property fmtid="{D5CDD505-2E9C-101B-9397-08002B2CF9AE}" pid="6" name="_AuthorEmailDisplayNa">
    <vt:lpwstr>Austin, Michael</vt:lpwstr>
  </property>
</Properties>
</file>