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<sst xmlns="http://schemas.openxmlformats.org/spreadsheetml/2006/main" count="201" uniqueCount="75">
  <si>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</si>
  <si>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</si>
  <si>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</si>
  <si>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</si>
  <si>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</si>
  <si>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</si>
  <si>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</si>
  <si>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</si>
  <si>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</si>
  <si>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</si>
  <si>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</si>
  <si>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</si>
  <si>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BELLEVUE CITY</t>
  </si>
  <si>
    <t>GRANT COUNTY</t>
  </si>
  <si>
    <t>CLARK COUNTY</t>
  </si>
  <si>
    <t>MOUNT VERNON CITY</t>
  </si>
  <si>
    <t>KENT CITY</t>
  </si>
  <si>
    <t>FRANKLIN COUNTY</t>
  </si>
  <si>
    <t>LAKEWOOD CITY</t>
  </si>
  <si>
    <t>BENTON COUNTY</t>
  </si>
  <si>
    <t>REDMOND CITY</t>
  </si>
  <si>
    <t>LONGVIEW CITY</t>
  </si>
  <si>
    <t>WA</t>
  </si>
  <si>
    <t>KENNEWICK CITY</t>
  </si>
  <si>
    <t>RICHLAND CITY</t>
  </si>
  <si>
    <t>CHELAN COUNTY</t>
  </si>
  <si>
    <t>WENATCHEE CITY</t>
  </si>
  <si>
    <t>VANCOUVER CITY</t>
  </si>
  <si>
    <t>COWLITZ COUNTY</t>
  </si>
  <si>
    <t>KELSO CITY</t>
  </si>
  <si>
    <t>PASCO CITY</t>
  </si>
  <si>
    <t>KING COUNTY</t>
  </si>
  <si>
    <t>AUBURN CITY</t>
  </si>
  <si>
    <t>BURIEN CITY</t>
  </si>
  <si>
    <t>DES MOINES CITY</t>
  </si>
  <si>
    <t>FEDERAL WAY CITY</t>
  </si>
  <si>
    <t>KIRKLAND CITY</t>
  </si>
  <si>
    <t>RENTON CITY</t>
  </si>
  <si>
    <t>SEATAC CITY</t>
  </si>
  <si>
    <t>SEATTLE CITY</t>
  </si>
  <si>
    <t>SHORELINE CITY</t>
  </si>
  <si>
    <t>TUKWILA CITY</t>
  </si>
  <si>
    <t>LEWIS COUNTY</t>
  </si>
  <si>
    <t>CENTRALIA CITY</t>
  </si>
  <si>
    <t>PIERCE COUNTY</t>
  </si>
  <si>
    <t>TACOMA CITY</t>
  </si>
  <si>
    <t>SPOKANE COUNTY</t>
  </si>
  <si>
    <t>SPOKANE CITY</t>
  </si>
  <si>
    <t>SPOKANE VALLEY CITY</t>
  </si>
  <si>
    <t>WALLA WALLA COUNTY</t>
  </si>
  <si>
    <t>WALLA WALLA CITY</t>
  </si>
  <si>
    <t>YAKIMA COUNTY</t>
  </si>
  <si>
    <t>YAKIMA CITY</t>
  </si>
  <si>
    <t>BELLINGHAM CITY</t>
  </si>
  <si>
    <t>BREMERTON CITY</t>
  </si>
  <si>
    <t>CLALLAM COUNTY</t>
  </si>
  <si>
    <t>EVERETT CITY</t>
  </si>
  <si>
    <t>KITSAP COUNTY</t>
  </si>
  <si>
    <t>LACEY CITY</t>
  </si>
  <si>
    <t>LYNNWOOD CITY</t>
  </si>
  <si>
    <t>MARYSVILLE CITY</t>
  </si>
  <si>
    <t>MASON COUNTY</t>
  </si>
  <si>
    <t>MOSES LAKE CITY</t>
  </si>
  <si>
    <t>OLYMPIA CITY</t>
  </si>
  <si>
    <t>PORT ANGELES CITY</t>
  </si>
  <si>
    <t>PORT ORCHARD CITY</t>
  </si>
  <si>
    <t>PUYALLUP CITY</t>
  </si>
  <si>
    <t>SHELTON CITY</t>
  </si>
  <si>
    <t>SKAGIT COUNTY</t>
  </si>
  <si>
    <t>SNOHOMISH COUNTY</t>
  </si>
  <si>
    <t>THURSTON COUNTY</t>
  </si>
  <si>
    <t>UNIVERSITY PLACE CITY</t>
  </si>
  <si>
    <t>WHATCOM COUNTY</t>
  </si>
  <si>
    <t>Grand total for Washington</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</si>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</sst>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0" fillId="2" borderId="0" xfId="0" applyFont="1" applyFill="1" applyAlignment="1">
      <alignment/>
    </xf>
    <xf numFmtId="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81"/>
  <sheetViews>
    <sheetView showZeros="0" tabSelected="1" workbookViewId="0" topLeftCell="A19">
      <selection activeCell="I35" sqref="I35"/>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22</v>
      </c>
      <c r="B2" s="20" t="s">
        <v>19</v>
      </c>
      <c r="C2" s="21" t="s">
        <v>0</v>
      </c>
      <c r="D2" s="27" t="s">
        <v>74</v>
      </c>
      <c r="E2" s="22"/>
    </row>
    <row r="3" spans="1:5" ht="12.75">
      <c r="A3" s="20" t="s">
        <v>22</v>
      </c>
      <c r="B3" s="20" t="s">
        <v>23</v>
      </c>
      <c r="C3" s="21" t="s">
        <v>1</v>
      </c>
      <c r="D3" s="22">
        <v>41030</v>
      </c>
      <c r="E3" s="22"/>
    </row>
    <row r="4" spans="1:5" ht="12.75">
      <c r="A4" s="20" t="s">
        <v>22</v>
      </c>
      <c r="B4" s="20" t="s">
        <v>24</v>
      </c>
      <c r="C4" s="21" t="s">
        <v>1</v>
      </c>
      <c r="D4" s="22">
        <v>17851</v>
      </c>
      <c r="E4" s="22">
        <f>SUM(D3:D4)</f>
        <v>58881</v>
      </c>
    </row>
    <row r="5" spans="1:5" ht="12.75">
      <c r="A5" s="14"/>
      <c r="B5" s="14"/>
      <c r="C5" s="15"/>
      <c r="D5" s="11"/>
      <c r="E5" s="11"/>
    </row>
    <row r="6" spans="1:5" ht="12.75">
      <c r="A6" s="20" t="s">
        <v>22</v>
      </c>
      <c r="B6" s="20" t="s">
        <v>25</v>
      </c>
      <c r="C6" s="21" t="s">
        <v>0</v>
      </c>
      <c r="D6" s="27" t="s">
        <v>74</v>
      </c>
      <c r="E6" s="22"/>
    </row>
    <row r="7" spans="1:5" ht="12.75">
      <c r="A7" s="20" t="s">
        <v>22</v>
      </c>
      <c r="B7" s="20" t="s">
        <v>26</v>
      </c>
      <c r="C7" s="21" t="s">
        <v>1</v>
      </c>
      <c r="D7" s="22">
        <v>16038</v>
      </c>
      <c r="E7" s="22">
        <v>16038</v>
      </c>
    </row>
    <row r="8" spans="1:5" ht="12.75">
      <c r="A8" s="14"/>
      <c r="B8" s="14"/>
      <c r="C8" s="15"/>
      <c r="D8" s="11"/>
      <c r="E8" s="11"/>
    </row>
    <row r="9" spans="1:5" ht="12.75">
      <c r="A9" s="20" t="s">
        <v>22</v>
      </c>
      <c r="B9" s="20" t="s">
        <v>14</v>
      </c>
      <c r="C9" s="21" t="s">
        <v>0</v>
      </c>
      <c r="D9" s="22">
        <v>45698</v>
      </c>
      <c r="E9" s="22"/>
    </row>
    <row r="10" spans="1:5" ht="12.75">
      <c r="A10" s="20" t="s">
        <v>22</v>
      </c>
      <c r="B10" s="20" t="s">
        <v>27</v>
      </c>
      <c r="C10" s="21" t="s">
        <v>1</v>
      </c>
      <c r="D10" s="22">
        <v>102712</v>
      </c>
      <c r="E10" s="22">
        <f>SUM(D9:D10)</f>
        <v>148410</v>
      </c>
    </row>
    <row r="11" spans="1:5" ht="12.75">
      <c r="A11" s="14"/>
      <c r="B11" s="14"/>
      <c r="C11" s="15"/>
      <c r="D11" s="11"/>
      <c r="E11" s="11"/>
    </row>
    <row r="12" spans="1:5" ht="12.75">
      <c r="A12" s="20" t="s">
        <v>22</v>
      </c>
      <c r="B12" s="20" t="s">
        <v>28</v>
      </c>
      <c r="C12" s="21" t="s">
        <v>0</v>
      </c>
      <c r="D12" s="27" t="s">
        <v>74</v>
      </c>
      <c r="E12" s="22"/>
    </row>
    <row r="13" spans="1:5" ht="12.75">
      <c r="A13" s="20" t="s">
        <v>22</v>
      </c>
      <c r="B13" s="20" t="s">
        <v>29</v>
      </c>
      <c r="C13" s="21" t="s">
        <v>1</v>
      </c>
      <c r="D13" s="22">
        <v>11919</v>
      </c>
      <c r="E13" s="22"/>
    </row>
    <row r="14" spans="1:5" ht="12.75">
      <c r="A14" s="20" t="s">
        <v>22</v>
      </c>
      <c r="B14" s="20" t="s">
        <v>21</v>
      </c>
      <c r="C14" s="21" t="s">
        <v>1</v>
      </c>
      <c r="D14" s="22">
        <v>23453</v>
      </c>
      <c r="E14" s="22">
        <f>SUM(D13:D14)</f>
        <v>35372</v>
      </c>
    </row>
    <row r="15" spans="1:5" ht="12.75">
      <c r="A15" s="14"/>
      <c r="B15" s="14"/>
      <c r="C15" s="15"/>
      <c r="D15" s="11"/>
      <c r="E15" s="11"/>
    </row>
    <row r="16" spans="1:5" ht="12.75">
      <c r="A16" s="20" t="s">
        <v>22</v>
      </c>
      <c r="B16" s="23" t="s">
        <v>17</v>
      </c>
      <c r="C16" s="24" t="s">
        <v>0</v>
      </c>
      <c r="D16" s="27" t="s">
        <v>74</v>
      </c>
      <c r="E16" s="22"/>
    </row>
    <row r="17" spans="1:5" ht="12.75">
      <c r="A17" s="20" t="s">
        <v>22</v>
      </c>
      <c r="B17" s="20" t="s">
        <v>30</v>
      </c>
      <c r="C17" s="21" t="s">
        <v>1</v>
      </c>
      <c r="D17" s="22">
        <v>22355</v>
      </c>
      <c r="E17" s="22">
        <v>22355</v>
      </c>
    </row>
    <row r="18" spans="1:5" ht="12.75">
      <c r="A18" s="14"/>
      <c r="B18" s="14"/>
      <c r="C18" s="15"/>
      <c r="D18" s="11"/>
      <c r="E18" s="11"/>
    </row>
    <row r="19" spans="1:5" ht="12.75">
      <c r="A19" s="20" t="s">
        <v>22</v>
      </c>
      <c r="B19" s="20" t="s">
        <v>31</v>
      </c>
      <c r="C19" s="21" t="s">
        <v>0</v>
      </c>
      <c r="D19" s="22">
        <v>110127</v>
      </c>
      <c r="E19" s="22"/>
    </row>
    <row r="20" spans="1:5" ht="12.75">
      <c r="A20" s="20" t="s">
        <v>22</v>
      </c>
      <c r="B20" s="20" t="s">
        <v>32</v>
      </c>
      <c r="C20" s="21" t="s">
        <v>1</v>
      </c>
      <c r="D20" s="22">
        <v>45094</v>
      </c>
      <c r="E20" s="22"/>
    </row>
    <row r="21" spans="1:5" ht="12.75">
      <c r="A21" s="20" t="s">
        <v>22</v>
      </c>
      <c r="B21" s="20" t="s">
        <v>12</v>
      </c>
      <c r="C21" s="21" t="s">
        <v>1</v>
      </c>
      <c r="D21" s="22">
        <v>27133</v>
      </c>
      <c r="E21" s="22"/>
    </row>
    <row r="22" spans="1:5" ht="12.75">
      <c r="A22" s="20" t="s">
        <v>22</v>
      </c>
      <c r="B22" s="20" t="s">
        <v>33</v>
      </c>
      <c r="C22" s="21" t="s">
        <v>1</v>
      </c>
      <c r="D22" s="22">
        <v>29111</v>
      </c>
      <c r="E22" s="22"/>
    </row>
    <row r="23" spans="1:5" ht="12.75">
      <c r="A23" s="20" t="s">
        <v>22</v>
      </c>
      <c r="B23" s="20" t="s">
        <v>34</v>
      </c>
      <c r="C23" s="21" t="s">
        <v>1</v>
      </c>
      <c r="D23" s="22">
        <v>18126</v>
      </c>
      <c r="E23" s="22"/>
    </row>
    <row r="24" spans="1:5" ht="12.75">
      <c r="A24" s="20" t="s">
        <v>22</v>
      </c>
      <c r="B24" s="20" t="s">
        <v>35</v>
      </c>
      <c r="C24" s="21" t="s">
        <v>1</v>
      </c>
      <c r="D24" s="22">
        <v>51246</v>
      </c>
      <c r="E24" s="22"/>
    </row>
    <row r="25" spans="1:5" ht="12.75">
      <c r="A25" s="20" t="s">
        <v>22</v>
      </c>
      <c r="B25" s="20" t="s">
        <v>16</v>
      </c>
      <c r="C25" s="21" t="s">
        <v>1</v>
      </c>
      <c r="D25" s="22">
        <v>86069</v>
      </c>
      <c r="E25" s="22"/>
    </row>
    <row r="26" spans="1:5" ht="12.75">
      <c r="A26" s="20" t="s">
        <v>22</v>
      </c>
      <c r="B26" s="20" t="s">
        <v>36</v>
      </c>
      <c r="C26" s="21" t="s">
        <v>1</v>
      </c>
      <c r="D26" s="22">
        <v>12743</v>
      </c>
      <c r="E26" s="22"/>
    </row>
    <row r="27" spans="1:5" ht="12.75">
      <c r="A27" s="20" t="s">
        <v>22</v>
      </c>
      <c r="B27" s="20" t="s">
        <v>20</v>
      </c>
      <c r="C27" s="21" t="s">
        <v>1</v>
      </c>
      <c r="D27" s="22">
        <v>12523</v>
      </c>
      <c r="E27" s="22"/>
    </row>
    <row r="28" spans="1:5" ht="12.75">
      <c r="A28" s="20" t="s">
        <v>22</v>
      </c>
      <c r="B28" s="20" t="s">
        <v>37</v>
      </c>
      <c r="C28" s="21" t="s">
        <v>1</v>
      </c>
      <c r="D28" s="22">
        <v>40096</v>
      </c>
      <c r="E28" s="22"/>
    </row>
    <row r="29" spans="1:5" ht="12.75">
      <c r="A29" s="20" t="s">
        <v>22</v>
      </c>
      <c r="B29" s="20" t="s">
        <v>38</v>
      </c>
      <c r="C29" s="21" t="s">
        <v>1</v>
      </c>
      <c r="D29" s="22">
        <v>23344</v>
      </c>
      <c r="E29" s="22"/>
    </row>
    <row r="30" spans="1:5" ht="12.75">
      <c r="A30" s="20" t="s">
        <v>22</v>
      </c>
      <c r="B30" s="20" t="s">
        <v>39</v>
      </c>
      <c r="C30" s="21" t="s">
        <v>1</v>
      </c>
      <c r="D30" s="22">
        <v>655157</v>
      </c>
      <c r="E30" s="22"/>
    </row>
    <row r="31" spans="1:5" ht="12.75">
      <c r="A31" s="20" t="s">
        <v>22</v>
      </c>
      <c r="B31" s="20" t="s">
        <v>40</v>
      </c>
      <c r="C31" s="21" t="s">
        <v>1</v>
      </c>
      <c r="D31" s="22">
        <v>20872</v>
      </c>
      <c r="E31" s="22"/>
    </row>
    <row r="32" spans="1:5" ht="12.75">
      <c r="A32" s="20" t="s">
        <v>22</v>
      </c>
      <c r="B32" s="20" t="s">
        <v>41</v>
      </c>
      <c r="C32" s="21" t="s">
        <v>1</v>
      </c>
      <c r="D32" s="22">
        <v>29385</v>
      </c>
      <c r="E32" s="22">
        <f>SUM(D19:D32)</f>
        <v>1161026</v>
      </c>
    </row>
    <row r="33" spans="1:5" ht="12.75">
      <c r="A33" s="14"/>
      <c r="B33" s="14"/>
      <c r="C33" s="15"/>
      <c r="D33" s="11"/>
      <c r="E33" s="11"/>
    </row>
    <row r="34" spans="1:5" ht="12.75">
      <c r="A34" s="20" t="s">
        <v>22</v>
      </c>
      <c r="B34" s="20" t="s">
        <v>42</v>
      </c>
      <c r="C34" s="21" t="s">
        <v>0</v>
      </c>
      <c r="D34" s="27" t="s">
        <v>74</v>
      </c>
      <c r="E34" s="22"/>
    </row>
    <row r="35" spans="1:5" ht="12.75">
      <c r="A35" s="20" t="s">
        <v>22</v>
      </c>
      <c r="B35" s="20" t="s">
        <v>43</v>
      </c>
      <c r="C35" s="21" t="s">
        <v>1</v>
      </c>
      <c r="D35" s="22">
        <v>13677</v>
      </c>
      <c r="E35" s="22">
        <v>13677</v>
      </c>
    </row>
    <row r="36" spans="1:5" ht="12.75">
      <c r="A36" s="14"/>
      <c r="B36" s="14"/>
      <c r="C36" s="15"/>
      <c r="D36" s="11"/>
      <c r="E36" s="11"/>
    </row>
    <row r="37" spans="1:5" ht="12.75">
      <c r="A37" s="20" t="s">
        <v>22</v>
      </c>
      <c r="B37" s="20" t="s">
        <v>44</v>
      </c>
      <c r="C37" s="21" t="s">
        <v>0</v>
      </c>
      <c r="D37" s="22">
        <v>187627</v>
      </c>
      <c r="E37" s="22"/>
    </row>
    <row r="38" spans="1:5" ht="12.75">
      <c r="A38" s="20" t="s">
        <v>22</v>
      </c>
      <c r="B38" s="20" t="s">
        <v>45</v>
      </c>
      <c r="C38" s="21" t="s">
        <v>1</v>
      </c>
      <c r="D38" s="22">
        <v>338124</v>
      </c>
      <c r="E38" s="22">
        <f>SUM(D37:D38)</f>
        <v>525751</v>
      </c>
    </row>
    <row r="39" spans="1:5" ht="12.75">
      <c r="A39" s="14"/>
      <c r="B39" s="14"/>
      <c r="C39" s="15"/>
      <c r="D39" s="11"/>
      <c r="E39" s="11"/>
    </row>
    <row r="40" spans="1:5" ht="12.75">
      <c r="A40" s="20" t="s">
        <v>22</v>
      </c>
      <c r="B40" s="20" t="s">
        <v>46</v>
      </c>
      <c r="C40" s="21" t="s">
        <v>0</v>
      </c>
      <c r="D40" s="22">
        <v>47126</v>
      </c>
      <c r="E40" s="22"/>
    </row>
    <row r="41" spans="1:5" ht="12.75">
      <c r="A41" s="20" t="s">
        <v>22</v>
      </c>
      <c r="B41" s="20" t="s">
        <v>47</v>
      </c>
      <c r="C41" s="21" t="s">
        <v>1</v>
      </c>
      <c r="D41" s="22">
        <v>199876</v>
      </c>
      <c r="E41" s="22"/>
    </row>
    <row r="42" spans="1:5" ht="12.75">
      <c r="A42" s="20" t="s">
        <v>22</v>
      </c>
      <c r="B42" s="20" t="s">
        <v>48</v>
      </c>
      <c r="C42" s="21" t="s">
        <v>1</v>
      </c>
      <c r="D42" s="22">
        <v>50367</v>
      </c>
      <c r="E42" s="22">
        <f>SUM(D40:D42)</f>
        <v>297369</v>
      </c>
    </row>
    <row r="43" spans="1:5" ht="12.75">
      <c r="A43" s="14"/>
      <c r="B43" s="14"/>
      <c r="C43" s="15"/>
      <c r="D43" s="11"/>
      <c r="E43" s="11"/>
    </row>
    <row r="44" spans="1:5" ht="12.75">
      <c r="A44" s="20" t="s">
        <v>22</v>
      </c>
      <c r="B44" s="20" t="s">
        <v>49</v>
      </c>
      <c r="C44" s="21" t="s">
        <v>0</v>
      </c>
      <c r="D44" s="27" t="s">
        <v>74</v>
      </c>
      <c r="E44" s="22"/>
    </row>
    <row r="45" spans="1:5" ht="12.75">
      <c r="A45" s="20" t="s">
        <v>22</v>
      </c>
      <c r="B45" s="20" t="s">
        <v>50</v>
      </c>
      <c r="C45" s="21" t="s">
        <v>1</v>
      </c>
      <c r="D45" s="22">
        <v>23014</v>
      </c>
      <c r="E45" s="22">
        <v>23014</v>
      </c>
    </row>
    <row r="46" spans="1:5" ht="12.75">
      <c r="A46" s="14"/>
      <c r="B46" s="14"/>
      <c r="C46" s="15"/>
      <c r="D46" s="11"/>
      <c r="E46" s="11"/>
    </row>
    <row r="47" spans="1:5" ht="12.75">
      <c r="A47" s="20" t="s">
        <v>22</v>
      </c>
      <c r="B47" s="20" t="s">
        <v>51</v>
      </c>
      <c r="C47" s="21" t="s">
        <v>0</v>
      </c>
      <c r="D47" s="22">
        <v>20103</v>
      </c>
      <c r="E47" s="22"/>
    </row>
    <row r="48" spans="1:5" ht="12.75">
      <c r="A48" s="20" t="s">
        <v>22</v>
      </c>
      <c r="B48" s="20" t="s">
        <v>52</v>
      </c>
      <c r="C48" s="21" t="s">
        <v>1</v>
      </c>
      <c r="D48" s="22">
        <v>80302</v>
      </c>
      <c r="E48" s="22">
        <f>SUM(D47:D48)</f>
        <v>100405</v>
      </c>
    </row>
    <row r="49" spans="1:5" ht="12.75">
      <c r="A49" s="14"/>
      <c r="B49" s="14"/>
      <c r="C49" s="15"/>
      <c r="D49" s="11"/>
      <c r="E49" s="11"/>
    </row>
    <row r="50" spans="1:5" ht="12.75">
      <c r="A50" s="14" t="s">
        <v>22</v>
      </c>
      <c r="B50" s="14" t="s">
        <v>53</v>
      </c>
      <c r="C50" s="15" t="s">
        <v>1</v>
      </c>
      <c r="D50" s="11">
        <v>30594</v>
      </c>
      <c r="E50" s="11"/>
    </row>
    <row r="51" spans="1:5" ht="12.75">
      <c r="A51" s="14" t="s">
        <v>22</v>
      </c>
      <c r="B51" s="14" t="s">
        <v>54</v>
      </c>
      <c r="C51" s="15" t="s">
        <v>1</v>
      </c>
      <c r="D51" s="11">
        <v>59540</v>
      </c>
      <c r="E51" s="11"/>
    </row>
    <row r="52" spans="1:5" ht="12.75">
      <c r="A52" s="14" t="s">
        <v>22</v>
      </c>
      <c r="B52" s="14" t="s">
        <v>55</v>
      </c>
      <c r="C52" s="15" t="s">
        <v>0</v>
      </c>
      <c r="D52" s="11">
        <v>11809</v>
      </c>
      <c r="E52" s="11"/>
    </row>
    <row r="53" spans="1:5" ht="12.75">
      <c r="A53" s="14" t="s">
        <v>22</v>
      </c>
      <c r="B53" s="14" t="s">
        <v>56</v>
      </c>
      <c r="C53" s="15" t="s">
        <v>1</v>
      </c>
      <c r="D53" s="11">
        <v>93539</v>
      </c>
      <c r="E53" s="11"/>
    </row>
    <row r="54" spans="1:5" ht="12.75">
      <c r="A54" s="14" t="s">
        <v>22</v>
      </c>
      <c r="B54" s="14" t="s">
        <v>13</v>
      </c>
      <c r="C54" s="15" t="s">
        <v>0</v>
      </c>
      <c r="D54" s="11">
        <v>13182</v>
      </c>
      <c r="E54" s="11"/>
    </row>
    <row r="55" spans="1:5" ht="12.75">
      <c r="A55" s="14" t="s">
        <v>22</v>
      </c>
      <c r="B55" s="14" t="s">
        <v>57</v>
      </c>
      <c r="C55" s="15" t="s">
        <v>0</v>
      </c>
      <c r="D55" s="11">
        <v>89200</v>
      </c>
      <c r="E55" s="11"/>
    </row>
    <row r="56" spans="1:5" ht="12.75">
      <c r="A56" s="14" t="s">
        <v>22</v>
      </c>
      <c r="B56" s="14" t="s">
        <v>58</v>
      </c>
      <c r="C56" s="15" t="s">
        <v>1</v>
      </c>
      <c r="D56" s="11">
        <v>14830</v>
      </c>
      <c r="E56" s="11"/>
    </row>
    <row r="57" spans="1:5" ht="12.75">
      <c r="A57" s="14" t="s">
        <v>22</v>
      </c>
      <c r="B57" s="14" t="s">
        <v>18</v>
      </c>
      <c r="C57" s="15" t="s">
        <v>1</v>
      </c>
      <c r="D57" s="11">
        <v>82499</v>
      </c>
      <c r="E57" s="11"/>
    </row>
    <row r="58" spans="1:5" ht="12.75">
      <c r="A58" s="14" t="s">
        <v>22</v>
      </c>
      <c r="B58" s="14" t="s">
        <v>59</v>
      </c>
      <c r="C58" s="15" t="s">
        <v>1</v>
      </c>
      <c r="D58" s="11">
        <v>17741</v>
      </c>
      <c r="E58" s="11"/>
    </row>
    <row r="59" spans="1:5" ht="12.75">
      <c r="A59" s="14" t="s">
        <v>22</v>
      </c>
      <c r="B59" s="14" t="s">
        <v>60</v>
      </c>
      <c r="C59" s="15" t="s">
        <v>1</v>
      </c>
      <c r="D59" s="11">
        <v>13017</v>
      </c>
      <c r="E59" s="11"/>
    </row>
    <row r="60" spans="1:5" ht="12.75">
      <c r="A60" s="14" t="s">
        <v>22</v>
      </c>
      <c r="B60" s="14" t="s">
        <v>61</v>
      </c>
      <c r="C60" s="15" t="s">
        <v>0</v>
      </c>
      <c r="D60" s="11">
        <v>18785</v>
      </c>
      <c r="E60" s="11"/>
    </row>
    <row r="61" spans="1:5" ht="12.75">
      <c r="A61" s="14" t="s">
        <v>22</v>
      </c>
      <c r="B61" s="14" t="s">
        <v>62</v>
      </c>
      <c r="C61" s="15" t="s">
        <v>1</v>
      </c>
      <c r="D61" s="11">
        <v>12523</v>
      </c>
      <c r="E61" s="11"/>
    </row>
    <row r="62" spans="1:5" ht="12.75">
      <c r="A62" s="14" t="s">
        <v>22</v>
      </c>
      <c r="B62" s="14" t="s">
        <v>15</v>
      </c>
      <c r="C62" s="15" t="s">
        <v>1</v>
      </c>
      <c r="D62" s="11">
        <v>12578</v>
      </c>
      <c r="E62" s="11"/>
    </row>
    <row r="63" spans="1:5" ht="12.75">
      <c r="A63" s="14" t="s">
        <v>22</v>
      </c>
      <c r="B63" s="14" t="s">
        <v>63</v>
      </c>
      <c r="C63" s="15" t="s">
        <v>1</v>
      </c>
      <c r="D63" s="11">
        <v>20982</v>
      </c>
      <c r="E63" s="11"/>
    </row>
    <row r="64" spans="1:5" ht="12.75">
      <c r="A64" s="14" t="s">
        <v>22</v>
      </c>
      <c r="B64" s="14" t="s">
        <v>64</v>
      </c>
      <c r="C64" s="15" t="s">
        <v>1</v>
      </c>
      <c r="D64" s="11">
        <v>12029</v>
      </c>
      <c r="E64" s="11"/>
    </row>
    <row r="65" spans="1:5" ht="12.75">
      <c r="A65" s="14" t="s">
        <v>22</v>
      </c>
      <c r="B65" s="14" t="s">
        <v>65</v>
      </c>
      <c r="C65" s="15" t="s">
        <v>1</v>
      </c>
      <c r="D65" s="11">
        <v>11534</v>
      </c>
      <c r="E65" s="11"/>
    </row>
    <row r="66" spans="1:5" ht="12.75">
      <c r="A66" s="14" t="s">
        <v>22</v>
      </c>
      <c r="B66" s="14" t="s">
        <v>66</v>
      </c>
      <c r="C66" s="15" t="s">
        <v>1</v>
      </c>
      <c r="D66" s="11">
        <v>20158</v>
      </c>
      <c r="E66" s="11"/>
    </row>
    <row r="67" spans="1:5" ht="12.75">
      <c r="A67" s="14" t="s">
        <v>22</v>
      </c>
      <c r="B67" s="14" t="s">
        <v>67</v>
      </c>
      <c r="C67" s="15" t="s">
        <v>1</v>
      </c>
      <c r="D67" s="11">
        <v>10491</v>
      </c>
      <c r="E67" s="11"/>
    </row>
    <row r="68" spans="1:5" ht="12.75">
      <c r="A68" s="14" t="s">
        <v>22</v>
      </c>
      <c r="B68" s="14" t="s">
        <v>68</v>
      </c>
      <c r="C68" s="15" t="s">
        <v>0</v>
      </c>
      <c r="D68" s="11">
        <v>13677</v>
      </c>
      <c r="E68" s="11"/>
    </row>
    <row r="69" spans="1:5" ht="12.75">
      <c r="A69" s="14" t="s">
        <v>22</v>
      </c>
      <c r="B69" s="14" t="s">
        <v>69</v>
      </c>
      <c r="C69" s="15" t="s">
        <v>0</v>
      </c>
      <c r="D69" s="11">
        <v>78434</v>
      </c>
      <c r="E69" s="11"/>
    </row>
    <row r="70" spans="1:5" ht="12.75">
      <c r="A70" s="14" t="s">
        <v>22</v>
      </c>
      <c r="B70" s="14" t="s">
        <v>70</v>
      </c>
      <c r="C70" s="15" t="s">
        <v>0</v>
      </c>
      <c r="D70" s="11">
        <v>46907</v>
      </c>
      <c r="E70" s="11"/>
    </row>
    <row r="71" spans="1:5" ht="12.75">
      <c r="A71" s="14" t="s">
        <v>22</v>
      </c>
      <c r="B71" s="14" t="s">
        <v>71</v>
      </c>
      <c r="C71" s="15" t="s">
        <v>1</v>
      </c>
      <c r="D71" s="11">
        <v>15324</v>
      </c>
      <c r="E71" s="11"/>
    </row>
    <row r="72" spans="1:5" ht="12.75">
      <c r="A72" s="14" t="s">
        <v>22</v>
      </c>
      <c r="B72" s="14" t="s">
        <v>72</v>
      </c>
      <c r="C72" s="15" t="s">
        <v>0</v>
      </c>
      <c r="D72" s="11">
        <v>22520</v>
      </c>
      <c r="E72" s="11"/>
    </row>
    <row r="73" spans="1:5" ht="12.75">
      <c r="A73" s="14"/>
      <c r="B73" s="14"/>
      <c r="C73" s="15"/>
      <c r="D73" s="11"/>
      <c r="E73" s="11"/>
    </row>
    <row r="74" spans="1:5" ht="12.75">
      <c r="A74" s="20"/>
      <c r="B74" s="25" t="s">
        <v>9</v>
      </c>
      <c r="C74" s="25"/>
      <c r="D74" s="26">
        <f>SUM(D2:D72)</f>
        <v>3124191</v>
      </c>
      <c r="E74" s="22"/>
    </row>
    <row r="75" spans="1:5" ht="12.75">
      <c r="A75" s="14"/>
      <c r="B75" s="13"/>
      <c r="C75" s="13"/>
      <c r="D75" s="12"/>
      <c r="E75" s="11"/>
    </row>
    <row r="76" spans="1:5" ht="12.75">
      <c r="A76" s="14"/>
      <c r="B76" s="13" t="s">
        <v>10</v>
      </c>
      <c r="C76" s="13"/>
      <c r="D76" s="12">
        <v>5805669</v>
      </c>
      <c r="E76" s="11"/>
    </row>
    <row r="77" spans="1:5" ht="12.75">
      <c r="A77" s="14"/>
      <c r="B77" s="13"/>
      <c r="C77" s="13"/>
      <c r="D77" s="12"/>
      <c r="E77" s="11"/>
    </row>
    <row r="78" spans="1:5" ht="12.75">
      <c r="A78" s="20"/>
      <c r="B78" s="25" t="s">
        <v>73</v>
      </c>
      <c r="C78" s="25"/>
      <c r="D78" s="26">
        <f>+D74+D76</f>
        <v>8929860</v>
      </c>
      <c r="E78" s="22"/>
    </row>
    <row r="80" spans="1:5" ht="75" customHeight="1">
      <c r="A80" s="19" t="s">
        <v>5</v>
      </c>
      <c r="B80" s="17"/>
      <c r="C80" s="17"/>
      <c r="D80" s="17"/>
      <c r="E80" s="18"/>
    </row>
    <row r="81" spans="1:5" ht="75" customHeight="1">
      <c r="A81" s="16" t="s">
        <v>11</v>
      </c>
      <c r="B81" s="17"/>
      <c r="C81" s="17"/>
      <c r="D81" s="17"/>
      <c r="E81" s="18"/>
    </row>
  </sheetData>
  <mergeCells count="2">
    <mergeCell ref="A81:E81"/>
    <mergeCell ref="A80:E80"/>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1866208185</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