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<sst xmlns="http://schemas.openxmlformats.org/spreadsheetml/2006/main" count="156" uniqueCount="58">
  <si>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</si>
  <si>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</si>
  <si>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</si>
  <si>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</si>
  <si>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</si>
  <si>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</si>
  <si>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</si>
  <si>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</si>
  <si>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</si>
  <si>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</si>
  <si>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</si>
  <si>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</si>
  <si>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DOUGLAS COUNTY</t>
  </si>
  <si>
    <t>Township</t>
  </si>
  <si>
    <t>JEFFERSON COUNTY</t>
  </si>
  <si>
    <t>WATERTOWN CITY</t>
  </si>
  <si>
    <t>PORTAGE COUNTY</t>
  </si>
  <si>
    <t>BROWN COUNTY</t>
  </si>
  <si>
    <t>Grand total for Wisconsin</t>
  </si>
  <si>
    <t>OSHKOSH CITY</t>
  </si>
  <si>
    <t>WI</t>
  </si>
  <si>
    <t>WINNEBAGO COUNTY</t>
  </si>
  <si>
    <t>WAUKESHA CITY</t>
  </si>
  <si>
    <t>WAUKESHA COUNTY</t>
  </si>
  <si>
    <t>SHEBOYGAN CITY</t>
  </si>
  <si>
    <t>SHEBOYGAN COUNTY</t>
  </si>
  <si>
    <t>JANESVILLE CITY</t>
  </si>
  <si>
    <t>BELOIT CITY</t>
  </si>
  <si>
    <t>ROCK COUNTY</t>
  </si>
  <si>
    <t>RACINE CITY</t>
  </si>
  <si>
    <t>RACINE COUNTY</t>
  </si>
  <si>
    <t>STEVENS POINT CITY</t>
  </si>
  <si>
    <t>APPLETON CITY</t>
  </si>
  <si>
    <t>OUTAGAMIE COUNTY</t>
  </si>
  <si>
    <t>WEST ALLIS CITY</t>
  </si>
  <si>
    <t>WAUWATOSA CITY</t>
  </si>
  <si>
    <t>MILWAUKEE CITY</t>
  </si>
  <si>
    <t>GREENFIELD CITY</t>
  </si>
  <si>
    <t>MILWAUKEE COUNTY</t>
  </si>
  <si>
    <t>WAUSAU CITY</t>
  </si>
  <si>
    <t>MARATHON COUNTY</t>
  </si>
  <si>
    <t>MANITOWOC CITY</t>
  </si>
  <si>
    <t>MANITOWOC COUNTY</t>
  </si>
  <si>
    <t>LA CROSSE CITY</t>
  </si>
  <si>
    <t>LA CROSSE COUNTY</t>
  </si>
  <si>
    <t>KENOSHA CITY</t>
  </si>
  <si>
    <t>KENOSHA COUNTY</t>
  </si>
  <si>
    <t>FOND DU LAC CITY</t>
  </si>
  <si>
    <t>FOND DU LAC COUNTY</t>
  </si>
  <si>
    <t>EAU CLAIRE CITY</t>
  </si>
  <si>
    <t>EAU CLAIRE COUNTY</t>
  </si>
  <si>
    <t>SUPERIOR CITY</t>
  </si>
  <si>
    <t>MADISON TOWN</t>
  </si>
  <si>
    <t>MADISON CITY</t>
  </si>
  <si>
    <t>FITCHBURG CITY</t>
  </si>
  <si>
    <t>DANE COUNTY</t>
  </si>
  <si>
    <t>GREEN BAY CITY</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</si>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</sst>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69"/>
  <sheetViews>
    <sheetView showZeros="0" tabSelected="1" workbookViewId="0" topLeftCell="A1">
      <selection activeCell="G44" sqref="G44"/>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20</v>
      </c>
      <c r="B2" s="20" t="s">
        <v>17</v>
      </c>
      <c r="C2" s="21" t="s">
        <v>0</v>
      </c>
      <c r="D2" s="25" t="s">
        <v>57</v>
      </c>
      <c r="E2" s="22"/>
    </row>
    <row r="3" spans="1:5" ht="12.75">
      <c r="A3" s="20" t="s">
        <v>20</v>
      </c>
      <c r="B3" s="20" t="s">
        <v>56</v>
      </c>
      <c r="C3" s="21" t="s">
        <v>1</v>
      </c>
      <c r="D3" s="22">
        <v>107950</v>
      </c>
      <c r="E3" s="22">
        <v>107950</v>
      </c>
    </row>
    <row r="4" spans="1:5" ht="12.75">
      <c r="A4" s="14"/>
      <c r="B4" s="14"/>
      <c r="C4" s="15"/>
      <c r="D4" s="11"/>
      <c r="E4" s="11"/>
    </row>
    <row r="5" spans="1:5" ht="12.75">
      <c r="A5" s="20" t="s">
        <v>20</v>
      </c>
      <c r="B5" s="20" t="s">
        <v>55</v>
      </c>
      <c r="C5" s="21" t="s">
        <v>0</v>
      </c>
      <c r="D5" s="22">
        <v>10607</v>
      </c>
      <c r="E5" s="22"/>
    </row>
    <row r="6" spans="1:5" ht="12.75">
      <c r="A6" s="20" t="s">
        <v>20</v>
      </c>
      <c r="B6" s="20" t="s">
        <v>54</v>
      </c>
      <c r="C6" s="21" t="s">
        <v>1</v>
      </c>
      <c r="D6" s="22">
        <v>12807</v>
      </c>
      <c r="E6" s="22"/>
    </row>
    <row r="7" spans="1:5" ht="12.75">
      <c r="A7" s="20" t="s">
        <v>20</v>
      </c>
      <c r="B7" s="20" t="s">
        <v>53</v>
      </c>
      <c r="C7" s="21" t="s">
        <v>1</v>
      </c>
      <c r="D7" s="22">
        <v>171142</v>
      </c>
      <c r="E7" s="22"/>
    </row>
    <row r="8" spans="1:5" ht="12.75">
      <c r="A8" s="20" t="s">
        <v>20</v>
      </c>
      <c r="B8" s="20" t="s">
        <v>52</v>
      </c>
      <c r="C8" s="21" t="s">
        <v>13</v>
      </c>
      <c r="D8" s="22">
        <v>10349</v>
      </c>
      <c r="E8" s="22">
        <f>SUM(D5:D8)</f>
        <v>204905</v>
      </c>
    </row>
    <row r="9" spans="1:5" ht="12.75">
      <c r="A9" s="14"/>
      <c r="B9" s="14"/>
      <c r="C9" s="15"/>
      <c r="D9" s="11"/>
      <c r="E9" s="11"/>
    </row>
    <row r="10" spans="1:5" ht="12.75">
      <c r="A10" s="20" t="s">
        <v>20</v>
      </c>
      <c r="B10" s="20" t="s">
        <v>12</v>
      </c>
      <c r="C10" s="21" t="s">
        <v>0</v>
      </c>
      <c r="D10" s="25" t="s">
        <v>57</v>
      </c>
      <c r="E10" s="22"/>
    </row>
    <row r="11" spans="1:5" ht="12.75">
      <c r="A11" s="20" t="s">
        <v>20</v>
      </c>
      <c r="B11" s="20" t="s">
        <v>51</v>
      </c>
      <c r="C11" s="21" t="s">
        <v>1</v>
      </c>
      <c r="D11" s="22">
        <v>12871</v>
      </c>
      <c r="E11" s="22">
        <v>12871</v>
      </c>
    </row>
    <row r="12" spans="1:5" ht="12.75">
      <c r="A12" s="14"/>
      <c r="B12" s="14"/>
      <c r="C12" s="15"/>
      <c r="D12" s="11"/>
      <c r="E12" s="11"/>
    </row>
    <row r="13" spans="1:5" ht="12.75">
      <c r="A13" s="20" t="s">
        <v>20</v>
      </c>
      <c r="B13" s="20" t="s">
        <v>50</v>
      </c>
      <c r="C13" s="21" t="s">
        <v>0</v>
      </c>
      <c r="D13" s="25" t="s">
        <v>57</v>
      </c>
      <c r="E13" s="22"/>
    </row>
    <row r="14" spans="1:5" ht="12.75">
      <c r="A14" s="20" t="s">
        <v>20</v>
      </c>
      <c r="B14" s="20" t="s">
        <v>49</v>
      </c>
      <c r="C14" s="21" t="s">
        <v>1</v>
      </c>
      <c r="D14" s="22">
        <v>20180</v>
      </c>
      <c r="E14" s="22">
        <v>20180</v>
      </c>
    </row>
    <row r="15" spans="1:5" ht="12.75">
      <c r="A15" s="14"/>
      <c r="B15" s="14"/>
      <c r="C15" s="15"/>
      <c r="D15" s="11"/>
      <c r="E15" s="11"/>
    </row>
    <row r="16" spans="1:5" ht="12.75">
      <c r="A16" s="20" t="s">
        <v>20</v>
      </c>
      <c r="B16" s="20" t="s">
        <v>48</v>
      </c>
      <c r="C16" s="21" t="s">
        <v>0</v>
      </c>
      <c r="D16" s="25" t="s">
        <v>57</v>
      </c>
      <c r="E16" s="22"/>
    </row>
    <row r="17" spans="1:5" ht="12.75">
      <c r="A17" s="20" t="s">
        <v>20</v>
      </c>
      <c r="B17" s="20" t="s">
        <v>47</v>
      </c>
      <c r="C17" s="21" t="s">
        <v>1</v>
      </c>
      <c r="D17" s="22">
        <v>22379</v>
      </c>
      <c r="E17" s="22">
        <v>22379</v>
      </c>
    </row>
    <row r="18" spans="1:5" ht="12.75">
      <c r="A18" s="14"/>
      <c r="B18" s="14"/>
      <c r="C18" s="15"/>
      <c r="D18" s="11"/>
      <c r="E18" s="11"/>
    </row>
    <row r="19" spans="1:5" ht="12.75">
      <c r="A19" s="20" t="s">
        <v>20</v>
      </c>
      <c r="B19" s="20" t="s">
        <v>14</v>
      </c>
      <c r="C19" s="21" t="s">
        <v>0</v>
      </c>
      <c r="D19" s="25" t="s">
        <v>57</v>
      </c>
      <c r="E19" s="22"/>
    </row>
    <row r="20" spans="1:5" ht="12.75">
      <c r="A20" s="20" t="s">
        <v>20</v>
      </c>
      <c r="B20" s="20" t="s">
        <v>15</v>
      </c>
      <c r="C20" s="21" t="s">
        <v>1</v>
      </c>
      <c r="D20" s="22">
        <v>12030</v>
      </c>
      <c r="E20" s="22">
        <v>12030</v>
      </c>
    </row>
    <row r="21" spans="1:5" ht="12.75">
      <c r="A21" s="14"/>
      <c r="B21" s="14"/>
      <c r="C21" s="15"/>
      <c r="D21" s="11"/>
      <c r="E21" s="11"/>
    </row>
    <row r="22" spans="1:5" ht="12.75">
      <c r="A22" s="20" t="s">
        <v>20</v>
      </c>
      <c r="B22" s="20" t="s">
        <v>46</v>
      </c>
      <c r="C22" s="21" t="s">
        <v>0</v>
      </c>
      <c r="D22" s="25" t="s">
        <v>57</v>
      </c>
      <c r="E22" s="22"/>
    </row>
    <row r="23" spans="1:5" ht="12.75">
      <c r="A23" s="20" t="s">
        <v>20</v>
      </c>
      <c r="B23" s="20" t="s">
        <v>45</v>
      </c>
      <c r="C23" s="21" t="s">
        <v>1</v>
      </c>
      <c r="D23" s="22">
        <v>61639</v>
      </c>
      <c r="E23" s="22">
        <v>61639</v>
      </c>
    </row>
    <row r="24" spans="1:5" ht="12.75">
      <c r="A24" s="14"/>
      <c r="B24" s="14"/>
      <c r="C24" s="15"/>
      <c r="D24" s="11"/>
      <c r="E24" s="11"/>
    </row>
    <row r="25" spans="1:5" ht="12.75">
      <c r="A25" s="20" t="s">
        <v>20</v>
      </c>
      <c r="B25" s="20" t="s">
        <v>44</v>
      </c>
      <c r="C25" s="21" t="s">
        <v>0</v>
      </c>
      <c r="D25" s="25" t="s">
        <v>57</v>
      </c>
      <c r="E25" s="22"/>
    </row>
    <row r="26" spans="1:5" ht="12.75">
      <c r="A26" s="20" t="s">
        <v>20</v>
      </c>
      <c r="B26" s="20" t="s">
        <v>43</v>
      </c>
      <c r="C26" s="21" t="s">
        <v>1</v>
      </c>
      <c r="D26" s="22">
        <v>28136</v>
      </c>
      <c r="E26" s="22">
        <v>28136</v>
      </c>
    </row>
    <row r="27" spans="1:5" ht="12.75">
      <c r="A27" s="14"/>
      <c r="B27" s="14"/>
      <c r="C27" s="15"/>
      <c r="D27" s="11"/>
      <c r="E27" s="11"/>
    </row>
    <row r="28" spans="1:5" ht="12.75">
      <c r="A28" s="20" t="s">
        <v>20</v>
      </c>
      <c r="B28" s="20" t="s">
        <v>42</v>
      </c>
      <c r="C28" s="21" t="s">
        <v>0</v>
      </c>
      <c r="D28" s="25" t="s">
        <v>57</v>
      </c>
      <c r="E28" s="22"/>
    </row>
    <row r="29" spans="1:5" ht="12.75">
      <c r="A29" s="20" t="s">
        <v>20</v>
      </c>
      <c r="B29" s="20" t="s">
        <v>41</v>
      </c>
      <c r="C29" s="21" t="s">
        <v>1</v>
      </c>
      <c r="D29" s="22">
        <v>18886</v>
      </c>
      <c r="E29" s="22">
        <v>18886</v>
      </c>
    </row>
    <row r="30" spans="1:5" ht="12.75">
      <c r="A30" s="14"/>
      <c r="B30" s="14"/>
      <c r="C30" s="15"/>
      <c r="D30" s="11"/>
      <c r="E30" s="11"/>
    </row>
    <row r="31" spans="1:5" ht="12.75">
      <c r="A31" s="20" t="s">
        <v>20</v>
      </c>
      <c r="B31" s="20" t="s">
        <v>40</v>
      </c>
      <c r="C31" s="21" t="s">
        <v>0</v>
      </c>
      <c r="D31" s="22">
        <v>11966</v>
      </c>
      <c r="E31" s="22"/>
    </row>
    <row r="32" spans="1:5" ht="12.75">
      <c r="A32" s="20" t="s">
        <v>20</v>
      </c>
      <c r="B32" s="20" t="s">
        <v>39</v>
      </c>
      <c r="C32" s="21" t="s">
        <v>1</v>
      </c>
      <c r="D32" s="22">
        <v>21797</v>
      </c>
      <c r="E32" s="22">
        <f>SUM(D31:D32)</f>
        <v>33763</v>
      </c>
    </row>
    <row r="33" spans="1:5" ht="12.75">
      <c r="A33" s="14"/>
      <c r="B33" s="14"/>
      <c r="C33" s="15"/>
      <c r="D33" s="11"/>
      <c r="E33" s="11"/>
    </row>
    <row r="34" spans="1:5" ht="12.75">
      <c r="A34" s="20" t="s">
        <v>20</v>
      </c>
      <c r="B34" s="20" t="s">
        <v>38</v>
      </c>
      <c r="C34" s="21" t="s">
        <v>0</v>
      </c>
      <c r="D34" s="25" t="s">
        <v>57</v>
      </c>
      <c r="E34" s="22"/>
    </row>
    <row r="35" spans="1:5" ht="12.75">
      <c r="A35" s="20" t="s">
        <v>20</v>
      </c>
      <c r="B35" s="20" t="s">
        <v>37</v>
      </c>
      <c r="C35" s="21" t="s">
        <v>1</v>
      </c>
      <c r="D35" s="22">
        <v>10090</v>
      </c>
      <c r="E35" s="22"/>
    </row>
    <row r="36" spans="1:5" ht="12.75">
      <c r="A36" s="20" t="s">
        <v>20</v>
      </c>
      <c r="B36" s="20" t="s">
        <v>36</v>
      </c>
      <c r="C36" s="21" t="s">
        <v>1</v>
      </c>
      <c r="D36" s="22">
        <v>1408847</v>
      </c>
      <c r="E36" s="22"/>
    </row>
    <row r="37" spans="1:5" ht="12.75">
      <c r="A37" s="20" t="s">
        <v>20</v>
      </c>
      <c r="B37" s="20" t="s">
        <v>35</v>
      </c>
      <c r="C37" s="21" t="s">
        <v>1</v>
      </c>
      <c r="D37" s="22">
        <v>21215</v>
      </c>
      <c r="E37" s="22"/>
    </row>
    <row r="38" spans="1:5" ht="12.75">
      <c r="A38" s="20" t="s">
        <v>20</v>
      </c>
      <c r="B38" s="20" t="s">
        <v>34</v>
      </c>
      <c r="C38" s="21" t="s">
        <v>1</v>
      </c>
      <c r="D38" s="22">
        <v>42171</v>
      </c>
      <c r="E38" s="22">
        <f>SUM(D35:D38)</f>
        <v>1482323</v>
      </c>
    </row>
    <row r="39" spans="1:5" ht="12.75">
      <c r="A39" s="14"/>
      <c r="B39" s="14"/>
      <c r="C39" s="15"/>
      <c r="D39" s="11"/>
      <c r="E39" s="11"/>
    </row>
    <row r="40" spans="1:5" ht="12.75">
      <c r="A40" s="20" t="s">
        <v>20</v>
      </c>
      <c r="B40" s="20" t="s">
        <v>33</v>
      </c>
      <c r="C40" s="21" t="s">
        <v>0</v>
      </c>
      <c r="D40" s="25" t="s">
        <v>57</v>
      </c>
      <c r="E40" s="22"/>
    </row>
    <row r="41" spans="1:5" ht="12.75">
      <c r="A41" s="20" t="s">
        <v>20</v>
      </c>
      <c r="B41" s="20" t="s">
        <v>32</v>
      </c>
      <c r="C41" s="21" t="s">
        <v>1</v>
      </c>
      <c r="D41" s="22">
        <v>32792</v>
      </c>
      <c r="E41" s="22">
        <v>32792</v>
      </c>
    </row>
    <row r="42" spans="1:5" ht="12.75">
      <c r="A42" s="14"/>
      <c r="B42" s="14"/>
      <c r="C42" s="15"/>
      <c r="D42" s="11"/>
      <c r="E42" s="11"/>
    </row>
    <row r="43" spans="1:5" ht="12.75">
      <c r="A43" s="20" t="s">
        <v>20</v>
      </c>
      <c r="B43" s="20" t="s">
        <v>16</v>
      </c>
      <c r="C43" s="21" t="s">
        <v>0</v>
      </c>
      <c r="D43" s="25" t="s">
        <v>57</v>
      </c>
      <c r="E43" s="22"/>
    </row>
    <row r="44" spans="1:5" ht="12.75">
      <c r="A44" s="20" t="s">
        <v>20</v>
      </c>
      <c r="B44" s="20" t="s">
        <v>31</v>
      </c>
      <c r="C44" s="21" t="s">
        <v>1</v>
      </c>
      <c r="D44" s="22">
        <v>14100</v>
      </c>
      <c r="E44" s="22">
        <v>14100</v>
      </c>
    </row>
    <row r="45" spans="1:5" ht="12.75">
      <c r="A45" s="14"/>
      <c r="B45" s="14"/>
      <c r="C45" s="15"/>
      <c r="D45" s="11"/>
      <c r="E45" s="11"/>
    </row>
    <row r="46" spans="1:5" ht="12.75">
      <c r="A46" s="20" t="s">
        <v>20</v>
      </c>
      <c r="B46" s="20" t="s">
        <v>30</v>
      </c>
      <c r="C46" s="21" t="s">
        <v>0</v>
      </c>
      <c r="D46" s="25" t="s">
        <v>57</v>
      </c>
      <c r="E46" s="22"/>
    </row>
    <row r="47" spans="1:5" ht="12.75">
      <c r="A47" s="20" t="s">
        <v>20</v>
      </c>
      <c r="B47" s="20" t="s">
        <v>29</v>
      </c>
      <c r="C47" s="21" t="s">
        <v>1</v>
      </c>
      <c r="D47" s="22">
        <v>88805</v>
      </c>
      <c r="E47" s="22">
        <v>88805</v>
      </c>
    </row>
    <row r="48" spans="1:5" ht="12.75">
      <c r="A48" s="14"/>
      <c r="B48" s="14"/>
      <c r="C48" s="15"/>
      <c r="D48" s="11"/>
      <c r="E48" s="11"/>
    </row>
    <row r="49" spans="1:5" ht="12.75">
      <c r="A49" s="20" t="s">
        <v>20</v>
      </c>
      <c r="B49" s="20" t="s">
        <v>28</v>
      </c>
      <c r="C49" s="21" t="s">
        <v>0</v>
      </c>
      <c r="D49" s="22">
        <v>10672</v>
      </c>
      <c r="E49" s="22"/>
    </row>
    <row r="50" spans="1:5" ht="12.75">
      <c r="A50" s="20" t="s">
        <v>20</v>
      </c>
      <c r="B50" s="20" t="s">
        <v>27</v>
      </c>
      <c r="C50" s="21" t="s">
        <v>1</v>
      </c>
      <c r="D50" s="22">
        <v>31434</v>
      </c>
      <c r="E50" s="22"/>
    </row>
    <row r="51" spans="1:5" ht="12.75">
      <c r="A51" s="20" t="s">
        <v>20</v>
      </c>
      <c r="B51" s="20" t="s">
        <v>26</v>
      </c>
      <c r="C51" s="21" t="s">
        <v>1</v>
      </c>
      <c r="D51" s="22">
        <v>29882</v>
      </c>
      <c r="E51" s="22">
        <f>SUM(D49:D51)</f>
        <v>71988</v>
      </c>
    </row>
    <row r="52" spans="1:5" ht="12.75">
      <c r="A52" s="14"/>
      <c r="B52" s="14"/>
      <c r="C52" s="15"/>
      <c r="D52" s="11"/>
      <c r="E52" s="11"/>
    </row>
    <row r="53" spans="1:5" ht="12.75">
      <c r="A53" s="20" t="s">
        <v>20</v>
      </c>
      <c r="B53" s="20" t="s">
        <v>25</v>
      </c>
      <c r="C53" s="21" t="s">
        <v>0</v>
      </c>
      <c r="D53" s="25" t="s">
        <v>57</v>
      </c>
      <c r="E53" s="22"/>
    </row>
    <row r="54" spans="1:5" ht="12.75">
      <c r="A54" s="20" t="s">
        <v>20</v>
      </c>
      <c r="B54" s="20" t="s">
        <v>24</v>
      </c>
      <c r="C54" s="21" t="s">
        <v>1</v>
      </c>
      <c r="D54" s="22">
        <v>15394</v>
      </c>
      <c r="E54" s="22">
        <v>15394</v>
      </c>
    </row>
    <row r="55" spans="1:5" ht="12.75">
      <c r="A55" s="14"/>
      <c r="B55" s="14"/>
      <c r="C55" s="15"/>
      <c r="D55" s="11"/>
      <c r="E55" s="11"/>
    </row>
    <row r="56" spans="1:5" ht="12.75">
      <c r="A56" s="20" t="s">
        <v>20</v>
      </c>
      <c r="B56" s="20" t="s">
        <v>23</v>
      </c>
      <c r="C56" s="21" t="s">
        <v>0</v>
      </c>
      <c r="D56" s="25" t="s">
        <v>57</v>
      </c>
      <c r="E56" s="22"/>
    </row>
    <row r="57" spans="1:5" ht="12.75">
      <c r="A57" s="20" t="s">
        <v>20</v>
      </c>
      <c r="B57" s="20" t="s">
        <v>22</v>
      </c>
      <c r="C57" s="21" t="s">
        <v>1</v>
      </c>
      <c r="D57" s="22">
        <v>18822</v>
      </c>
      <c r="E57" s="22">
        <v>18822</v>
      </c>
    </row>
    <row r="58" spans="1:5" ht="12.75">
      <c r="A58" s="14"/>
      <c r="B58" s="14"/>
      <c r="C58" s="15"/>
      <c r="D58" s="11"/>
      <c r="E58" s="11"/>
    </row>
    <row r="59" spans="1:5" ht="12.75">
      <c r="A59" s="20" t="s">
        <v>20</v>
      </c>
      <c r="B59" s="20" t="s">
        <v>21</v>
      </c>
      <c r="C59" s="21" t="s">
        <v>0</v>
      </c>
      <c r="D59" s="25" t="s">
        <v>57</v>
      </c>
      <c r="E59" s="22"/>
    </row>
    <row r="60" spans="1:5" ht="12.75">
      <c r="A60" s="20" t="s">
        <v>20</v>
      </c>
      <c r="B60" s="20" t="s">
        <v>19</v>
      </c>
      <c r="C60" s="21" t="s">
        <v>1</v>
      </c>
      <c r="D60" s="22">
        <v>38096</v>
      </c>
      <c r="E60" s="22">
        <v>38096</v>
      </c>
    </row>
    <row r="61" spans="1:5" ht="12.75">
      <c r="A61" s="14"/>
      <c r="B61" s="14"/>
      <c r="C61" s="15"/>
      <c r="D61" s="11"/>
      <c r="E61" s="11"/>
    </row>
    <row r="62" spans="1:5" ht="12.75">
      <c r="A62" s="14"/>
      <c r="B62" s="23" t="s">
        <v>9</v>
      </c>
      <c r="C62" s="23"/>
      <c r="D62" s="24">
        <f>SUM(D2:D60)</f>
        <v>2285059</v>
      </c>
      <c r="E62" s="22"/>
    </row>
    <row r="63" spans="1:5" ht="12.75">
      <c r="A63" s="14"/>
      <c r="B63" s="13"/>
      <c r="C63" s="13"/>
      <c r="D63" s="12"/>
      <c r="E63" s="11"/>
    </row>
    <row r="64" spans="1:5" ht="12.75">
      <c r="A64" s="14"/>
      <c r="B64" s="13" t="s">
        <v>10</v>
      </c>
      <c r="C64" s="13"/>
      <c r="D64" s="12">
        <v>5027108</v>
      </c>
      <c r="E64" s="11"/>
    </row>
    <row r="65" spans="1:5" ht="12.75">
      <c r="A65" s="14"/>
      <c r="B65" s="13"/>
      <c r="C65" s="13"/>
      <c r="D65" s="12"/>
      <c r="E65" s="11"/>
    </row>
    <row r="66" spans="1:5" ht="12.75">
      <c r="A66" s="20"/>
      <c r="B66" s="23" t="s">
        <v>18</v>
      </c>
      <c r="C66" s="23"/>
      <c r="D66" s="24">
        <f>+D62+D64</f>
        <v>7312167</v>
      </c>
      <c r="E66" s="22"/>
    </row>
    <row r="68" spans="1:5" ht="75" customHeight="1">
      <c r="A68" s="19" t="s">
        <v>5</v>
      </c>
      <c r="B68" s="17"/>
      <c r="C68" s="17"/>
      <c r="D68" s="17"/>
      <c r="E68" s="18"/>
    </row>
    <row r="69" spans="1:5" ht="75" customHeight="1">
      <c r="A69" s="16" t="s">
        <v>11</v>
      </c>
      <c r="B69" s="17"/>
      <c r="C69" s="17"/>
      <c r="D69" s="17"/>
      <c r="E69" s="18"/>
    </row>
  </sheetData>
  <mergeCells count="2">
    <mergeCell ref="A69:E69"/>
    <mergeCell ref="A68:E68"/>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2008847166</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