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<sst xmlns="http://schemas.openxmlformats.org/spreadsheetml/2006/main" count="104" uniqueCount="44">
  <si>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</si>
  <si>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</si>
  <si>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</si>
  <si>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</si>
  <si>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</si>
  <si>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</si>
  <si>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</si>
  <si>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</si>
  <si>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</si>
  <si>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</si>
  <si>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</si>
  <si>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</si>
  <si>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MERCER COUNTY</t>
  </si>
  <si>
    <t>JEFFERSON COUNTY</t>
  </si>
  <si>
    <t>MARION COUNTY</t>
  </si>
  <si>
    <t>BERKELEY COUNTY</t>
  </si>
  <si>
    <t>CHARLESTON CITY</t>
  </si>
  <si>
    <t>PUTNAM COUNTY</t>
  </si>
  <si>
    <t>FAYETTE COUNTY</t>
  </si>
  <si>
    <t>WOOD COUNTY</t>
  </si>
  <si>
    <t>HARRISON COUNTY</t>
  </si>
  <si>
    <t>WV</t>
  </si>
  <si>
    <t>MARTINSBURG CITY</t>
  </si>
  <si>
    <t>CABELL COUNTY</t>
  </si>
  <si>
    <t>HUNTINGTON CITY</t>
  </si>
  <si>
    <t>KANAWHA COUNTY</t>
  </si>
  <si>
    <t>FAIRMONT CITY</t>
  </si>
  <si>
    <t>MONONGALIA COUNTY</t>
  </si>
  <si>
    <t>MORGANTOWN CITY</t>
  </si>
  <si>
    <t>OHIO COUNTY</t>
  </si>
  <si>
    <t>WHEELING CITY</t>
  </si>
  <si>
    <t>RALEIGH COUNTY</t>
  </si>
  <si>
    <t>BECKLEY CITY</t>
  </si>
  <si>
    <t>BLUEFIELD CITY</t>
  </si>
  <si>
    <t>BOONE COUNTY</t>
  </si>
  <si>
    <t>BROOKE COUNTY</t>
  </si>
  <si>
    <t>CLARKSBURG CITY</t>
  </si>
  <si>
    <t>MINERAL COUNTY</t>
  </si>
  <si>
    <t>NICHOLAS COUNTY</t>
  </si>
  <si>
    <t>PARKERSBURG CITY</t>
  </si>
  <si>
    <t>PRINCETON CITY</t>
  </si>
  <si>
    <t>SOUTH CHARLESTON CITY</t>
  </si>
  <si>
    <t>Grand total for West Virginia</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</si>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</sst>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46"/>
  <sheetViews>
    <sheetView showZeros="0" tabSelected="1" workbookViewId="0" topLeftCell="A1">
      <selection activeCell="J19" sqref="J19"/>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21</v>
      </c>
      <c r="B2" s="20" t="s">
        <v>15</v>
      </c>
      <c r="C2" s="21" t="s">
        <v>0</v>
      </c>
      <c r="D2" s="22">
        <v>20549</v>
      </c>
      <c r="E2" s="22"/>
    </row>
    <row r="3" spans="1:5" ht="12.75">
      <c r="A3" s="20" t="s">
        <v>21</v>
      </c>
      <c r="B3" s="20" t="s">
        <v>22</v>
      </c>
      <c r="C3" s="21" t="s">
        <v>1</v>
      </c>
      <c r="D3" s="22">
        <v>34049</v>
      </c>
      <c r="E3" s="22">
        <f>SUM(D2:D3)</f>
        <v>54598</v>
      </c>
    </row>
    <row r="4" spans="1:5" ht="12.75">
      <c r="A4" s="14"/>
      <c r="B4" s="14"/>
      <c r="C4" s="15"/>
      <c r="D4" s="11"/>
      <c r="E4" s="11"/>
    </row>
    <row r="5" spans="1:5" ht="12.75">
      <c r="A5" s="20" t="s">
        <v>21</v>
      </c>
      <c r="B5" s="20" t="s">
        <v>23</v>
      </c>
      <c r="C5" s="21" t="s">
        <v>0</v>
      </c>
      <c r="D5" s="22">
        <v>12544</v>
      </c>
      <c r="E5" s="22"/>
    </row>
    <row r="6" spans="1:5" ht="12.75">
      <c r="A6" s="20" t="s">
        <v>21</v>
      </c>
      <c r="B6" s="20" t="s">
        <v>24</v>
      </c>
      <c r="C6" s="21" t="s">
        <v>1</v>
      </c>
      <c r="D6" s="22">
        <v>124368</v>
      </c>
      <c r="E6" s="22">
        <f>SUM(D5:D6)</f>
        <v>136912</v>
      </c>
    </row>
    <row r="7" spans="1:5" ht="12.75">
      <c r="A7" s="14"/>
      <c r="B7" s="14"/>
      <c r="C7" s="15"/>
      <c r="D7" s="11"/>
      <c r="E7" s="11"/>
    </row>
    <row r="8" spans="1:5" ht="12.75">
      <c r="A8" s="20" t="s">
        <v>21</v>
      </c>
      <c r="B8" s="20" t="s">
        <v>25</v>
      </c>
      <c r="C8" s="21" t="s">
        <v>0</v>
      </c>
      <c r="D8" s="22">
        <v>60093</v>
      </c>
      <c r="E8" s="22"/>
    </row>
    <row r="9" spans="1:5" ht="12.75">
      <c r="A9" s="20" t="s">
        <v>21</v>
      </c>
      <c r="B9" s="20" t="s">
        <v>16</v>
      </c>
      <c r="C9" s="21" t="s">
        <v>1</v>
      </c>
      <c r="D9" s="22">
        <v>195930</v>
      </c>
      <c r="E9" s="22">
        <f>SUM(D8:D9)</f>
        <v>256023</v>
      </c>
    </row>
    <row r="10" spans="1:5" ht="12.75">
      <c r="A10" s="14"/>
      <c r="B10" s="14"/>
      <c r="C10" s="15"/>
      <c r="D10" s="11"/>
      <c r="E10" s="11"/>
    </row>
    <row r="11" spans="1:5" ht="12.75">
      <c r="A11" s="20" t="s">
        <v>21</v>
      </c>
      <c r="B11" s="20" t="s">
        <v>14</v>
      </c>
      <c r="C11" s="21" t="s">
        <v>0</v>
      </c>
      <c r="D11" s="23" t="s">
        <v>43</v>
      </c>
      <c r="E11" s="22"/>
    </row>
    <row r="12" spans="1:5" ht="12.75">
      <c r="A12" s="20" t="s">
        <v>21</v>
      </c>
      <c r="B12" s="20" t="s">
        <v>26</v>
      </c>
      <c r="C12" s="21" t="s">
        <v>1</v>
      </c>
      <c r="D12" s="22">
        <v>16367</v>
      </c>
      <c r="E12" s="22">
        <v>16367</v>
      </c>
    </row>
    <row r="13" spans="1:5" ht="12.75">
      <c r="A13" s="14"/>
      <c r="B13" s="14"/>
      <c r="C13" s="15"/>
      <c r="D13" s="11"/>
      <c r="E13" s="11"/>
    </row>
    <row r="14" spans="1:5" ht="12.75">
      <c r="A14" s="20" t="s">
        <v>21</v>
      </c>
      <c r="B14" s="20" t="s">
        <v>27</v>
      </c>
      <c r="C14" s="21" t="s">
        <v>0</v>
      </c>
      <c r="D14" s="22">
        <v>21624</v>
      </c>
      <c r="E14" s="22"/>
    </row>
    <row r="15" spans="1:5" ht="12.75">
      <c r="A15" s="20" t="s">
        <v>21</v>
      </c>
      <c r="B15" s="20" t="s">
        <v>28</v>
      </c>
      <c r="C15" s="21" t="s">
        <v>1</v>
      </c>
      <c r="D15" s="22">
        <v>38469</v>
      </c>
      <c r="E15" s="22">
        <f>SUM(D14:D15)</f>
        <v>60093</v>
      </c>
    </row>
    <row r="16" spans="1:5" ht="12.75">
      <c r="A16" s="14"/>
      <c r="B16" s="14"/>
      <c r="C16" s="15"/>
      <c r="D16" s="11"/>
      <c r="E16" s="11"/>
    </row>
    <row r="17" spans="1:5" ht="12.75">
      <c r="A17" s="20" t="s">
        <v>21</v>
      </c>
      <c r="B17" s="20" t="s">
        <v>29</v>
      </c>
      <c r="C17" s="21" t="s">
        <v>0</v>
      </c>
      <c r="D17" s="23" t="s">
        <v>43</v>
      </c>
      <c r="E17" s="22"/>
    </row>
    <row r="18" spans="1:5" ht="12.75">
      <c r="A18" s="20" t="s">
        <v>21</v>
      </c>
      <c r="B18" s="20" t="s">
        <v>30</v>
      </c>
      <c r="C18" s="21" t="s">
        <v>1</v>
      </c>
      <c r="D18" s="22">
        <v>45279</v>
      </c>
      <c r="E18" s="22">
        <v>45279</v>
      </c>
    </row>
    <row r="19" spans="1:5" ht="12.75">
      <c r="A19" s="14"/>
      <c r="B19" s="14"/>
      <c r="C19" s="15"/>
      <c r="D19" s="11"/>
      <c r="E19" s="11"/>
    </row>
    <row r="20" spans="1:5" ht="12.75">
      <c r="A20" s="20" t="s">
        <v>21</v>
      </c>
      <c r="B20" s="20" t="s">
        <v>31</v>
      </c>
      <c r="C20" s="21" t="s">
        <v>0</v>
      </c>
      <c r="D20" s="22">
        <v>32974</v>
      </c>
      <c r="E20" s="22"/>
    </row>
    <row r="21" spans="1:5" ht="12.75">
      <c r="A21" s="20" t="s">
        <v>21</v>
      </c>
      <c r="B21" s="20" t="s">
        <v>32</v>
      </c>
      <c r="C21" s="21" t="s">
        <v>1</v>
      </c>
      <c r="D21" s="22">
        <v>52447</v>
      </c>
      <c r="E21" s="22">
        <f>SUM(D20:D21)</f>
        <v>85421</v>
      </c>
    </row>
    <row r="22" spans="1:5" ht="12.75">
      <c r="A22" s="14"/>
      <c r="B22" s="14"/>
      <c r="C22" s="15"/>
      <c r="D22" s="11"/>
      <c r="E22" s="11"/>
    </row>
    <row r="23" spans="1:5" ht="12.75">
      <c r="A23" s="14" t="s">
        <v>21</v>
      </c>
      <c r="B23" s="14" t="s">
        <v>33</v>
      </c>
      <c r="C23" s="15" t="s">
        <v>1</v>
      </c>
      <c r="D23" s="11">
        <v>16487</v>
      </c>
      <c r="E23" s="11"/>
    </row>
    <row r="24" spans="1:5" ht="12.75">
      <c r="A24" s="14" t="s">
        <v>21</v>
      </c>
      <c r="B24" s="14" t="s">
        <v>34</v>
      </c>
      <c r="C24" s="15" t="s">
        <v>0</v>
      </c>
      <c r="D24" s="11">
        <v>12066</v>
      </c>
      <c r="E24" s="11"/>
    </row>
    <row r="25" spans="1:5" ht="12.75">
      <c r="A25" s="14" t="s">
        <v>21</v>
      </c>
      <c r="B25" s="14" t="s">
        <v>35</v>
      </c>
      <c r="C25" s="15" t="s">
        <v>0</v>
      </c>
      <c r="D25" s="11">
        <v>11469</v>
      </c>
      <c r="E25" s="11"/>
    </row>
    <row r="26" spans="1:5" ht="12.75">
      <c r="A26" s="14" t="s">
        <v>21</v>
      </c>
      <c r="B26" s="14" t="s">
        <v>36</v>
      </c>
      <c r="C26" s="15" t="s">
        <v>1</v>
      </c>
      <c r="D26" s="11">
        <v>29031</v>
      </c>
      <c r="E26" s="11"/>
    </row>
    <row r="27" spans="1:5" ht="12.75">
      <c r="A27" s="14" t="s">
        <v>21</v>
      </c>
      <c r="B27" s="14" t="s">
        <v>18</v>
      </c>
      <c r="C27" s="15" t="s">
        <v>0</v>
      </c>
      <c r="D27" s="11">
        <v>21505</v>
      </c>
      <c r="E27" s="11"/>
    </row>
    <row r="28" spans="1:5" ht="12.75">
      <c r="A28" s="14" t="s">
        <v>21</v>
      </c>
      <c r="B28" s="14" t="s">
        <v>20</v>
      </c>
      <c r="C28" s="15" t="s">
        <v>0</v>
      </c>
      <c r="D28" s="11">
        <v>21146</v>
      </c>
      <c r="E28" s="11"/>
    </row>
    <row r="29" spans="1:5" ht="12.75">
      <c r="A29" s="14" t="s">
        <v>21</v>
      </c>
      <c r="B29" s="14" t="s">
        <v>13</v>
      </c>
      <c r="C29" s="15" t="s">
        <v>0</v>
      </c>
      <c r="D29" s="11">
        <v>15889</v>
      </c>
      <c r="E29" s="11"/>
    </row>
    <row r="30" spans="1:5" ht="12.75">
      <c r="A30" s="14" t="s">
        <v>21</v>
      </c>
      <c r="B30" s="14" t="s">
        <v>12</v>
      </c>
      <c r="C30" s="15" t="s">
        <v>0</v>
      </c>
      <c r="D30" s="11">
        <v>35244</v>
      </c>
      <c r="E30" s="11"/>
    </row>
    <row r="31" spans="1:5" ht="12.75">
      <c r="A31" s="14" t="s">
        <v>21</v>
      </c>
      <c r="B31" s="14" t="s">
        <v>37</v>
      </c>
      <c r="C31" s="15" t="s">
        <v>0</v>
      </c>
      <c r="D31" s="11">
        <v>12186</v>
      </c>
      <c r="E31" s="11"/>
    </row>
    <row r="32" spans="1:5" ht="12.75">
      <c r="A32" s="14" t="s">
        <v>21</v>
      </c>
      <c r="B32" s="14" t="s">
        <v>38</v>
      </c>
      <c r="C32" s="15" t="s">
        <v>0</v>
      </c>
      <c r="D32" s="11">
        <v>16009</v>
      </c>
      <c r="E32" s="11"/>
    </row>
    <row r="33" spans="1:5" ht="12.75">
      <c r="A33" s="14" t="s">
        <v>21</v>
      </c>
      <c r="B33" s="14" t="s">
        <v>39</v>
      </c>
      <c r="C33" s="15" t="s">
        <v>1</v>
      </c>
      <c r="D33" s="11">
        <v>36199</v>
      </c>
      <c r="E33" s="11"/>
    </row>
    <row r="34" spans="1:5" ht="12.75">
      <c r="A34" s="14" t="s">
        <v>21</v>
      </c>
      <c r="B34" s="14" t="s">
        <v>40</v>
      </c>
      <c r="C34" s="15" t="s">
        <v>1</v>
      </c>
      <c r="D34" s="11">
        <v>27239</v>
      </c>
      <c r="E34" s="11"/>
    </row>
    <row r="35" spans="1:5" ht="12.75">
      <c r="A35" s="14" t="s">
        <v>21</v>
      </c>
      <c r="B35" s="14" t="s">
        <v>17</v>
      </c>
      <c r="C35" s="15" t="s">
        <v>0</v>
      </c>
      <c r="D35" s="11">
        <v>26164</v>
      </c>
      <c r="E35" s="11"/>
    </row>
    <row r="36" spans="1:5" ht="12.75">
      <c r="A36" s="14" t="s">
        <v>21</v>
      </c>
      <c r="B36" s="14" t="s">
        <v>41</v>
      </c>
      <c r="C36" s="15" t="s">
        <v>1</v>
      </c>
      <c r="D36" s="11">
        <v>21624</v>
      </c>
      <c r="E36" s="11"/>
    </row>
    <row r="37" spans="1:5" ht="12.75">
      <c r="A37" s="14" t="s">
        <v>21</v>
      </c>
      <c r="B37" s="14" t="s">
        <v>19</v>
      </c>
      <c r="C37" s="15" t="s">
        <v>0</v>
      </c>
      <c r="D37" s="11">
        <v>53164</v>
      </c>
      <c r="E37" s="11"/>
    </row>
    <row r="38" spans="1:5" ht="12.75">
      <c r="A38" s="14"/>
      <c r="B38" s="14"/>
      <c r="C38" s="15"/>
      <c r="D38" s="11"/>
      <c r="E38" s="11"/>
    </row>
    <row r="39" spans="1:5" ht="12.75">
      <c r="A39" s="20"/>
      <c r="B39" s="24" t="s">
        <v>9</v>
      </c>
      <c r="C39" s="24"/>
      <c r="D39" s="25">
        <f>SUM(D2:D37)</f>
        <v>1010115</v>
      </c>
      <c r="E39" s="22"/>
    </row>
    <row r="40" spans="1:5" ht="12.75">
      <c r="A40" s="14"/>
      <c r="B40" s="13"/>
      <c r="C40" s="13"/>
      <c r="D40" s="12"/>
      <c r="E40" s="11"/>
    </row>
    <row r="41" spans="1:5" ht="12.75">
      <c r="A41" s="14"/>
      <c r="B41" s="13" t="s">
        <v>10</v>
      </c>
      <c r="C41" s="13"/>
      <c r="D41" s="12">
        <v>2186300</v>
      </c>
      <c r="E41" s="11"/>
    </row>
    <row r="42" spans="1:5" ht="12.75">
      <c r="A42" s="14"/>
      <c r="B42" s="13"/>
      <c r="C42" s="13"/>
      <c r="D42" s="12"/>
      <c r="E42" s="11"/>
    </row>
    <row r="43" spans="1:5" ht="12.75">
      <c r="A43" s="20"/>
      <c r="B43" s="24" t="s">
        <v>42</v>
      </c>
      <c r="C43" s="24"/>
      <c r="D43" s="25">
        <f>+D39+D41</f>
        <v>3196415</v>
      </c>
      <c r="E43" s="22"/>
    </row>
    <row r="45" spans="1:5" ht="75" customHeight="1">
      <c r="A45" s="19" t="s">
        <v>5</v>
      </c>
      <c r="B45" s="17"/>
      <c r="C45" s="17"/>
      <c r="D45" s="17"/>
      <c r="E45" s="18"/>
    </row>
    <row r="46" spans="1:5" ht="75" customHeight="1">
      <c r="A46" s="16" t="s">
        <v>11</v>
      </c>
      <c r="B46" s="17"/>
      <c r="C46" s="17"/>
      <c r="D46" s="17"/>
      <c r="E46" s="18"/>
    </row>
  </sheetData>
  <mergeCells count="2">
    <mergeCell ref="A46:E46"/>
    <mergeCell ref="A45:E45"/>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-1219665236</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