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'awardweb'!$A$1:$E$15</definedName>
    <definedName name="_xlnm.Print_Titles" localSheetId="0">'awardweb'!$1:$1</definedName>
  </definedNames>
  <calcPr fullCalcOnLoad="1"/>
</workbook>
</file>

<file path=xl/sharedStrings.xml><?xml version="1.0" encoding="utf-8"?>
<sst xmlns="http://schemas.openxmlformats.org/spreadsheetml/2006/main" count="35" uniqueCount="18">
  <si>
    <t>Jurisdiction Name</t>
  </si>
  <si>
    <t>Government Type</t>
  </si>
  <si>
    <t>Eligible Individual Allocation</t>
  </si>
  <si>
    <t>Eligible Joint Allocation</t>
  </si>
  <si>
    <t>Grand total for Hawaii</t>
  </si>
  <si>
    <t>County</t>
  </si>
  <si>
    <t/>
  </si>
  <si>
    <t>Municipal</t>
  </si>
  <si>
    <t>Local total</t>
  </si>
  <si>
    <t>HI</t>
  </si>
  <si>
    <t>HAWAII COUNTY</t>
  </si>
  <si>
    <t>HONOLULU CITY AND COUNTY</t>
  </si>
  <si>
    <t>KAUAI COUNTY</t>
  </si>
  <si>
    <t>MAUI COUNTY</t>
  </si>
  <si>
    <t>State</t>
  </si>
  <si>
    <t>State of Hawaii</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</si>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</sst>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3">
    <fill>
      <patternFill/>
    </fill>
    <fill>
      <patternFill patternType="gray125"/>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
  <sheetViews>
    <sheetView tabSelected="1" workbookViewId="0" topLeftCell="A1">
      <pane ySplit="1" topLeftCell="BM2" activePane="bottomLeft" state="frozen"/>
      <selection pane="topLeft" activeCell="A1" sqref="A1"/>
      <selection pane="bottomLeft" activeCell="E6" sqref="E6"/>
    </sheetView>
  </sheetViews>
  <sheetFormatPr defaultColWidth="9.140625" defaultRowHeight="12.75"/>
  <cols>
    <col min="1" max="1" width="5.7109375" style="19" bestFit="1" customWidth="1"/>
    <col min="2" max="2" width="24.7109375" style="19" customWidth="1"/>
    <col min="3" max="4" width="18.7109375" style="19" customWidth="1"/>
    <col min="5" max="5" width="18.7109375" style="18" customWidth="1"/>
  </cols>
  <sheetData>
    <row r="1" spans="1:5" s="22" customFormat="1" ht="25.5">
      <c r="A1" s="21" t="s">
        <v>14</v>
      </c>
      <c r="B1" s="7" t="s">
        <v>0</v>
      </c>
      <c r="C1" s="7" t="s">
        <v>1</v>
      </c>
      <c r="D1" s="8" t="s">
        <v>2</v>
      </c>
      <c r="E1" s="8" t="s">
        <v>3</v>
      </c>
    </row>
    <row r="2" spans="1:5" ht="12.75">
      <c r="A2" s="9" t="s">
        <v>9</v>
      </c>
      <c r="B2" s="9" t="s">
        <v>10</v>
      </c>
      <c r="C2" s="9" t="s">
        <v>5</v>
      </c>
      <c r="D2" s="10">
        <v>366489</v>
      </c>
      <c r="E2" s="11"/>
    </row>
    <row r="3" spans="1:5" ht="12.75">
      <c r="A3" s="9" t="s">
        <v>6</v>
      </c>
      <c r="B3" s="9" t="s">
        <v>6</v>
      </c>
      <c r="C3" s="9" t="s">
        <v>6</v>
      </c>
      <c r="D3" s="10"/>
      <c r="E3" s="11"/>
    </row>
    <row r="4" spans="1:5" ht="25.5">
      <c r="A4" s="9" t="s">
        <v>9</v>
      </c>
      <c r="B4" s="9" t="s">
        <v>11</v>
      </c>
      <c r="C4" s="9" t="s">
        <v>7</v>
      </c>
      <c r="D4" s="10">
        <v>3450742</v>
      </c>
      <c r="E4" s="11"/>
    </row>
    <row r="5" spans="1:5" ht="12.75">
      <c r="A5" s="9" t="s">
        <v>6</v>
      </c>
      <c r="B5" s="9" t="s">
        <v>6</v>
      </c>
      <c r="C5" s="9" t="s">
        <v>6</v>
      </c>
      <c r="D5" s="10"/>
      <c r="E5" s="11"/>
    </row>
    <row r="6" spans="1:5" ht="12.75">
      <c r="A6" s="9" t="s">
        <v>9</v>
      </c>
      <c r="B6" s="9" t="s">
        <v>12</v>
      </c>
      <c r="C6" s="9" t="s">
        <v>5</v>
      </c>
      <c r="D6" s="10">
        <v>191079</v>
      </c>
      <c r="E6" s="11"/>
    </row>
    <row r="7" spans="1:5" ht="12.75">
      <c r="A7" s="9" t="s">
        <v>6</v>
      </c>
      <c r="B7" s="9" t="s">
        <v>6</v>
      </c>
      <c r="C7" s="9" t="s">
        <v>6</v>
      </c>
      <c r="D7" s="10"/>
      <c r="E7" s="11"/>
    </row>
    <row r="8" spans="1:5" ht="12.75">
      <c r="A8" s="9" t="s">
        <v>9</v>
      </c>
      <c r="B8" s="9" t="s">
        <v>13</v>
      </c>
      <c r="C8" s="9" t="s">
        <v>5</v>
      </c>
      <c r="D8" s="10">
        <v>274649</v>
      </c>
      <c r="E8" s="11"/>
    </row>
    <row r="9" spans="1:5" ht="12.75">
      <c r="A9" s="9" t="s">
        <v>6</v>
      </c>
      <c r="B9" s="9" t="s">
        <v>6</v>
      </c>
      <c r="C9" s="9" t="s">
        <v>6</v>
      </c>
      <c r="D9" s="10"/>
      <c r="E9" s="11" t="s">
        <v>6</v>
      </c>
    </row>
    <row r="10" spans="1:5" ht="12.75">
      <c r="A10" s="14"/>
      <c r="B10" s="23" t="s">
        <v>8</v>
      </c>
      <c r="C10" s="23"/>
      <c r="D10" s="24">
        <f>SUM(D2:D8)</f>
        <v>4282959</v>
      </c>
      <c r="E10" s="15"/>
    </row>
    <row r="11" spans="1:5" ht="12.75">
      <c r="A11" s="14"/>
      <c r="B11" s="12"/>
      <c r="C11" s="12"/>
      <c r="D11" s="13"/>
      <c r="E11" s="15"/>
    </row>
    <row r="12" spans="1:5" ht="12.75">
      <c r="A12" s="14"/>
      <c r="B12" s="12" t="s">
        <v>15</v>
      </c>
      <c r="C12" s="12"/>
      <c r="D12" s="13">
        <f>+D14-D10</f>
        <v>6424438</v>
      </c>
      <c r="E12" s="15"/>
    </row>
    <row r="13" spans="1:5" ht="12.75">
      <c r="A13" s="14"/>
      <c r="B13" s="12"/>
      <c r="C13" s="12"/>
      <c r="D13" s="13"/>
      <c r="E13" s="15"/>
    </row>
    <row r="14" spans="1:5" s="6" customFormat="1" ht="12.75">
      <c r="A14" s="16"/>
      <c r="B14" s="23" t="s">
        <v>4</v>
      </c>
      <c r="C14" s="23"/>
      <c r="D14" s="24">
        <v>10707397</v>
      </c>
      <c r="E14" s="17"/>
    </row>
    <row r="15" spans="1:4" ht="12.75">
      <c r="A15" s="20"/>
      <c r="B15" s="20"/>
      <c r="C15" s="20"/>
      <c r="D15" s="20"/>
    </row>
    <row r="16" spans="1:5" ht="69.75" customHeight="1">
      <c r="A16" s="25" t="s">
        <v>16</v>
      </c>
      <c r="B16" s="26"/>
      <c r="C16" s="26"/>
      <c r="D16" s="26"/>
      <c r="E16" s="27"/>
    </row>
    <row r="17" spans="1:5" ht="69.75" customHeight="1">
      <c r="A17" s="28" t="s">
        <v>17</v>
      </c>
      <c r="B17" s="26"/>
      <c r="C17" s="26"/>
      <c r="D17" s="26"/>
      <c r="E17" s="27"/>
    </row>
  </sheetData>
  <mergeCells count="2">
    <mergeCell ref="A16:E16"/>
    <mergeCell ref="A17:E17"/>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